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8380" windowHeight="12660"/>
  </bookViews>
  <sheets>
    <sheet name="utgifter - 201605" sheetId="1" r:id="rId1"/>
  </sheets>
  <definedNames>
    <definedName name="Print_Area" localSheetId="0">'utgifter - 201605'!#REF!</definedName>
    <definedName name="Print_Titles" localSheetId="0">'utgifter - 201605'!#REF!</definedName>
  </definedNames>
  <calcPr calcId="145621"/>
</workbook>
</file>

<file path=xl/calcChain.xml><?xml version="1.0" encoding="utf-8"?>
<calcChain xmlns="http://schemas.openxmlformats.org/spreadsheetml/2006/main">
  <c r="H2131" i="1" l="1"/>
  <c r="E2131" i="1"/>
  <c r="F2131" i="1"/>
  <c r="G2131" i="1"/>
  <c r="I2131" i="1"/>
  <c r="F2122" i="1"/>
  <c r="G2122" i="1"/>
  <c r="H2122" i="1"/>
  <c r="I2122" i="1"/>
  <c r="E2122" i="1"/>
  <c r="F2114" i="1"/>
  <c r="G2114" i="1"/>
  <c r="H2114" i="1"/>
  <c r="I2114" i="1"/>
  <c r="E2114" i="1"/>
  <c r="F2109" i="1"/>
  <c r="G2109" i="1"/>
  <c r="H2109" i="1"/>
  <c r="I2109" i="1"/>
  <c r="E2109" i="1"/>
  <c r="F2094" i="1"/>
  <c r="G2094" i="1"/>
  <c r="H2094" i="1"/>
  <c r="I2094" i="1"/>
  <c r="E2094" i="1"/>
  <c r="I2252" i="1" l="1"/>
  <c r="H2252" i="1"/>
  <c r="H2253" i="1" s="1"/>
  <c r="G2252" i="1"/>
  <c r="G2253" i="1" s="1"/>
  <c r="F2252" i="1"/>
  <c r="F2253" i="1" s="1"/>
  <c r="E2252" i="1"/>
  <c r="C2252" i="1"/>
  <c r="I2244" i="1"/>
  <c r="H2244" i="1"/>
  <c r="G2244" i="1"/>
  <c r="F2244" i="1"/>
  <c r="E2244" i="1"/>
  <c r="C2244" i="1"/>
  <c r="I2241" i="1"/>
  <c r="H2241" i="1"/>
  <c r="G2241" i="1"/>
  <c r="F2241" i="1"/>
  <c r="E2241" i="1"/>
  <c r="C2241" i="1"/>
  <c r="I2236" i="1"/>
  <c r="H2236" i="1"/>
  <c r="G2236" i="1"/>
  <c r="F2236" i="1"/>
  <c r="E2236" i="1"/>
  <c r="C2236" i="1"/>
  <c r="I2228" i="1"/>
  <c r="H2228" i="1"/>
  <c r="G2228" i="1"/>
  <c r="F2228" i="1"/>
  <c r="E2228" i="1"/>
  <c r="C2228" i="1"/>
  <c r="I2224" i="1"/>
  <c r="H2224" i="1"/>
  <c r="G2224" i="1"/>
  <c r="F2224" i="1"/>
  <c r="E2224" i="1"/>
  <c r="C2224" i="1"/>
  <c r="I2219" i="1"/>
  <c r="I2245" i="1" s="1"/>
  <c r="H2219" i="1"/>
  <c r="H2245" i="1" s="1"/>
  <c r="G2219" i="1"/>
  <c r="F2219" i="1"/>
  <c r="E2219" i="1"/>
  <c r="E2245" i="1" s="1"/>
  <c r="C2219" i="1"/>
  <c r="C2245" i="1" s="1"/>
  <c r="I2211" i="1"/>
  <c r="H2211" i="1"/>
  <c r="G2211" i="1"/>
  <c r="F2211" i="1"/>
  <c r="E2211" i="1"/>
  <c r="C2211" i="1"/>
  <c r="I2208" i="1"/>
  <c r="H2208" i="1"/>
  <c r="G2208" i="1"/>
  <c r="F2208" i="1"/>
  <c r="E2208" i="1"/>
  <c r="C2208" i="1"/>
  <c r="I2201" i="1"/>
  <c r="H2201" i="1"/>
  <c r="G2201" i="1"/>
  <c r="F2201" i="1"/>
  <c r="E2201" i="1"/>
  <c r="C2201" i="1"/>
  <c r="I2195" i="1"/>
  <c r="H2195" i="1"/>
  <c r="G2195" i="1"/>
  <c r="F2195" i="1"/>
  <c r="E2195" i="1"/>
  <c r="C2195" i="1"/>
  <c r="I2184" i="1"/>
  <c r="H2184" i="1"/>
  <c r="G2184" i="1"/>
  <c r="F2184" i="1"/>
  <c r="E2184" i="1"/>
  <c r="C2184" i="1"/>
  <c r="I2179" i="1"/>
  <c r="H2179" i="1"/>
  <c r="G2179" i="1"/>
  <c r="F2179" i="1"/>
  <c r="E2179" i="1"/>
  <c r="C2179" i="1"/>
  <c r="I2174" i="1"/>
  <c r="H2174" i="1"/>
  <c r="G2174" i="1"/>
  <c r="F2174" i="1"/>
  <c r="E2174" i="1"/>
  <c r="C2174" i="1"/>
  <c r="I2167" i="1"/>
  <c r="H2167" i="1"/>
  <c r="G2167" i="1"/>
  <c r="G2212" i="1" s="1"/>
  <c r="F2167" i="1"/>
  <c r="F2212" i="1" s="1"/>
  <c r="E2167" i="1"/>
  <c r="C2167" i="1"/>
  <c r="I2158" i="1"/>
  <c r="H2158" i="1"/>
  <c r="G2158" i="1"/>
  <c r="F2158" i="1"/>
  <c r="E2158" i="1"/>
  <c r="C2158" i="1"/>
  <c r="I2155" i="1"/>
  <c r="H2155" i="1"/>
  <c r="G2155" i="1"/>
  <c r="F2155" i="1"/>
  <c r="E2155" i="1"/>
  <c r="C2155" i="1"/>
  <c r="I2152" i="1"/>
  <c r="I2159" i="1" s="1"/>
  <c r="H2152" i="1"/>
  <c r="H2159" i="1" s="1"/>
  <c r="G2152" i="1"/>
  <c r="G2159" i="1" s="1"/>
  <c r="F2152" i="1"/>
  <c r="F2159" i="1" s="1"/>
  <c r="E2152" i="1"/>
  <c r="C2152" i="1"/>
  <c r="I2147" i="1"/>
  <c r="I2148" i="1" s="1"/>
  <c r="H2147" i="1"/>
  <c r="H2148" i="1" s="1"/>
  <c r="G2147" i="1"/>
  <c r="G2148" i="1" s="1"/>
  <c r="F2147" i="1"/>
  <c r="F2148" i="1" s="1"/>
  <c r="E2147" i="1"/>
  <c r="E2148" i="1" s="1"/>
  <c r="C2147" i="1"/>
  <c r="C2148" i="1" s="1"/>
  <c r="I2137" i="1"/>
  <c r="H2137" i="1"/>
  <c r="G2137" i="1"/>
  <c r="F2137" i="1"/>
  <c r="E2137" i="1"/>
  <c r="C2137" i="1"/>
  <c r="I2129" i="1"/>
  <c r="H2129" i="1"/>
  <c r="G2129" i="1"/>
  <c r="F2129" i="1"/>
  <c r="E2129" i="1"/>
  <c r="C2129" i="1"/>
  <c r="I2120" i="1"/>
  <c r="H2120" i="1"/>
  <c r="G2120" i="1"/>
  <c r="F2120" i="1"/>
  <c r="E2120" i="1"/>
  <c r="C2120" i="1"/>
  <c r="I2112" i="1"/>
  <c r="H2112" i="1"/>
  <c r="G2112" i="1"/>
  <c r="F2112" i="1"/>
  <c r="E2112" i="1"/>
  <c r="C2112" i="1"/>
  <c r="I2107" i="1"/>
  <c r="H2107" i="1"/>
  <c r="G2107" i="1"/>
  <c r="F2107" i="1"/>
  <c r="E2107" i="1"/>
  <c r="C2107" i="1"/>
  <c r="I2088" i="1"/>
  <c r="H2088" i="1"/>
  <c r="G2088" i="1"/>
  <c r="F2088" i="1"/>
  <c r="E2088" i="1"/>
  <c r="C2088" i="1"/>
  <c r="I2081" i="1"/>
  <c r="H2081" i="1"/>
  <c r="G2081" i="1"/>
  <c r="F2081" i="1"/>
  <c r="E2081" i="1"/>
  <c r="C2081" i="1"/>
  <c r="I2075" i="1"/>
  <c r="H2075" i="1"/>
  <c r="G2075" i="1"/>
  <c r="F2075" i="1"/>
  <c r="E2075" i="1"/>
  <c r="C2075" i="1"/>
  <c r="I2071" i="1"/>
  <c r="H2071" i="1"/>
  <c r="G2071" i="1"/>
  <c r="F2071" i="1"/>
  <c r="E2071" i="1"/>
  <c r="C2071" i="1"/>
  <c r="I2055" i="1"/>
  <c r="H2055" i="1"/>
  <c r="G2055" i="1"/>
  <c r="F2055" i="1"/>
  <c r="E2055" i="1"/>
  <c r="C2055" i="1"/>
  <c r="I2047" i="1"/>
  <c r="H2047" i="1"/>
  <c r="G2047" i="1"/>
  <c r="F2047" i="1"/>
  <c r="E2047" i="1"/>
  <c r="C2047" i="1"/>
  <c r="I2031" i="1"/>
  <c r="H2031" i="1"/>
  <c r="G2031" i="1"/>
  <c r="F2031" i="1"/>
  <c r="E2031" i="1"/>
  <c r="C2031" i="1"/>
  <c r="I2023" i="1"/>
  <c r="I2024" i="1" s="1"/>
  <c r="H2023" i="1"/>
  <c r="H2024" i="1" s="1"/>
  <c r="G2023" i="1"/>
  <c r="G2024" i="1" s="1"/>
  <c r="F2023" i="1"/>
  <c r="F2024" i="1" s="1"/>
  <c r="E2023" i="1"/>
  <c r="E2024" i="1" s="1"/>
  <c r="C2023" i="1"/>
  <c r="C2024" i="1" s="1"/>
  <c r="I2014" i="1"/>
  <c r="I2015" i="1" s="1"/>
  <c r="H2014" i="1"/>
  <c r="H2015" i="1" s="1"/>
  <c r="G2014" i="1"/>
  <c r="G2015" i="1" s="1"/>
  <c r="F2014" i="1"/>
  <c r="F2015" i="1" s="1"/>
  <c r="E2014" i="1"/>
  <c r="E2015" i="1" s="1"/>
  <c r="C2014" i="1"/>
  <c r="C2015" i="1" s="1"/>
  <c r="I2004" i="1"/>
  <c r="H2004" i="1"/>
  <c r="G2004" i="1"/>
  <c r="F2004" i="1"/>
  <c r="E2004" i="1"/>
  <c r="C2004" i="1"/>
  <c r="I2000" i="1"/>
  <c r="H2000" i="1"/>
  <c r="H2005" i="1" s="1"/>
  <c r="G2000" i="1"/>
  <c r="G2005" i="1" s="1"/>
  <c r="F2000" i="1"/>
  <c r="F2005" i="1" s="1"/>
  <c r="E2000" i="1"/>
  <c r="C2000" i="1"/>
  <c r="C2005" i="1" s="1"/>
  <c r="I1988" i="1"/>
  <c r="H1988" i="1"/>
  <c r="G1988" i="1"/>
  <c r="F1988" i="1"/>
  <c r="E1988" i="1"/>
  <c r="C1988" i="1"/>
  <c r="I1983" i="1"/>
  <c r="I1989" i="1" s="1"/>
  <c r="H1983" i="1"/>
  <c r="H1989" i="1" s="1"/>
  <c r="G1983" i="1"/>
  <c r="G1989" i="1" s="1"/>
  <c r="F1983" i="1"/>
  <c r="E1983" i="1"/>
  <c r="E1989" i="1" s="1"/>
  <c r="C1983" i="1"/>
  <c r="C1989" i="1" s="1"/>
  <c r="I1976" i="1"/>
  <c r="I1977" i="1" s="1"/>
  <c r="H1976" i="1"/>
  <c r="G1976" i="1"/>
  <c r="G1977" i="1" s="1"/>
  <c r="F1976" i="1"/>
  <c r="F1977" i="1" s="1"/>
  <c r="E1976" i="1"/>
  <c r="E1977" i="1" s="1"/>
  <c r="C1976" i="1"/>
  <c r="I1964" i="1"/>
  <c r="H1964" i="1"/>
  <c r="G1964" i="1"/>
  <c r="F1964" i="1"/>
  <c r="E1964" i="1"/>
  <c r="C1964" i="1"/>
  <c r="I1960" i="1"/>
  <c r="H1960" i="1"/>
  <c r="G1960" i="1"/>
  <c r="F1960" i="1"/>
  <c r="E1960" i="1"/>
  <c r="C1960" i="1"/>
  <c r="I1957" i="1"/>
  <c r="H1957" i="1"/>
  <c r="G1957" i="1"/>
  <c r="F1957" i="1"/>
  <c r="E1957" i="1"/>
  <c r="C1957" i="1"/>
  <c r="I1954" i="1"/>
  <c r="H1954" i="1"/>
  <c r="G1954" i="1"/>
  <c r="F1954" i="1"/>
  <c r="E1954" i="1"/>
  <c r="C1954" i="1"/>
  <c r="I1951" i="1"/>
  <c r="H1951" i="1"/>
  <c r="G1951" i="1"/>
  <c r="F1951" i="1"/>
  <c r="E1951" i="1"/>
  <c r="C1951" i="1"/>
  <c r="I1946" i="1"/>
  <c r="H1946" i="1"/>
  <c r="G1946" i="1"/>
  <c r="F1946" i="1"/>
  <c r="E1946" i="1"/>
  <c r="C1946" i="1"/>
  <c r="I1939" i="1"/>
  <c r="H1939" i="1"/>
  <c r="G1939" i="1"/>
  <c r="F1939" i="1"/>
  <c r="E1939" i="1"/>
  <c r="C1939" i="1"/>
  <c r="I1936" i="1"/>
  <c r="H1936" i="1"/>
  <c r="G1936" i="1"/>
  <c r="F1936" i="1"/>
  <c r="E1936" i="1"/>
  <c r="C1936" i="1"/>
  <c r="I1933" i="1"/>
  <c r="H1933" i="1"/>
  <c r="G1933" i="1"/>
  <c r="F1933" i="1"/>
  <c r="E1933" i="1"/>
  <c r="C1933" i="1"/>
  <c r="I1930" i="1"/>
  <c r="H1930" i="1"/>
  <c r="G1930" i="1"/>
  <c r="F1930" i="1"/>
  <c r="E1930" i="1"/>
  <c r="C1930" i="1"/>
  <c r="I1927" i="1"/>
  <c r="H1927" i="1"/>
  <c r="G1927" i="1"/>
  <c r="F1927" i="1"/>
  <c r="E1927" i="1"/>
  <c r="C1927" i="1"/>
  <c r="I1924" i="1"/>
  <c r="H1924" i="1"/>
  <c r="G1924" i="1"/>
  <c r="F1924" i="1"/>
  <c r="E1924" i="1"/>
  <c r="C1924" i="1"/>
  <c r="I1921" i="1"/>
  <c r="H1921" i="1"/>
  <c r="G1921" i="1"/>
  <c r="F1921" i="1"/>
  <c r="E1921" i="1"/>
  <c r="C1921" i="1"/>
  <c r="I1916" i="1"/>
  <c r="H1916" i="1"/>
  <c r="G1916" i="1"/>
  <c r="F1916" i="1"/>
  <c r="E1916" i="1"/>
  <c r="C1916" i="1"/>
  <c r="I1913" i="1"/>
  <c r="H1913" i="1"/>
  <c r="G1913" i="1"/>
  <c r="F1913" i="1"/>
  <c r="E1913" i="1"/>
  <c r="C1913" i="1"/>
  <c r="I1910" i="1"/>
  <c r="H1910" i="1"/>
  <c r="G1910" i="1"/>
  <c r="F1910" i="1"/>
  <c r="E1910" i="1"/>
  <c r="C1910" i="1"/>
  <c r="I1903" i="1"/>
  <c r="H1903" i="1"/>
  <c r="G1903" i="1"/>
  <c r="F1903" i="1"/>
  <c r="E1903" i="1"/>
  <c r="C1903" i="1"/>
  <c r="I1900" i="1"/>
  <c r="H1900" i="1"/>
  <c r="G1900" i="1"/>
  <c r="F1900" i="1"/>
  <c r="E1900" i="1"/>
  <c r="C1900" i="1"/>
  <c r="I1894" i="1"/>
  <c r="H1894" i="1"/>
  <c r="G1894" i="1"/>
  <c r="F1894" i="1"/>
  <c r="E1894" i="1"/>
  <c r="C1894" i="1"/>
  <c r="I1885" i="1"/>
  <c r="I1886" i="1" s="1"/>
  <c r="H1885" i="1"/>
  <c r="H1886" i="1" s="1"/>
  <c r="G1885" i="1"/>
  <c r="G1886" i="1" s="1"/>
  <c r="F1885" i="1"/>
  <c r="F1886" i="1" s="1"/>
  <c r="E1885" i="1"/>
  <c r="E1886" i="1" s="1"/>
  <c r="C1885" i="1"/>
  <c r="C1886" i="1" s="1"/>
  <c r="I1880" i="1"/>
  <c r="I1881" i="1" s="1"/>
  <c r="H1880" i="1"/>
  <c r="H1881" i="1" s="1"/>
  <c r="G1880" i="1"/>
  <c r="G1881" i="1" s="1"/>
  <c r="F1880" i="1"/>
  <c r="F1881" i="1" s="1"/>
  <c r="E1880" i="1"/>
  <c r="E1881" i="1" s="1"/>
  <c r="C1880" i="1"/>
  <c r="C1881" i="1" s="1"/>
  <c r="I1873" i="1"/>
  <c r="H1873" i="1"/>
  <c r="G1873" i="1"/>
  <c r="F1873" i="1"/>
  <c r="E1873" i="1"/>
  <c r="C1873" i="1"/>
  <c r="I1870" i="1"/>
  <c r="I1874" i="1" s="1"/>
  <c r="H1870" i="1"/>
  <c r="G1870" i="1"/>
  <c r="G1874" i="1" s="1"/>
  <c r="F1870" i="1"/>
  <c r="F1874" i="1" s="1"/>
  <c r="E1870" i="1"/>
  <c r="E1874" i="1" s="1"/>
  <c r="C1870" i="1"/>
  <c r="I1864" i="1"/>
  <c r="I1865" i="1" s="1"/>
  <c r="H1864" i="1"/>
  <c r="H1865" i="1" s="1"/>
  <c r="G1864" i="1"/>
  <c r="G1865" i="1" s="1"/>
  <c r="F1864" i="1"/>
  <c r="F1865" i="1" s="1"/>
  <c r="E1864" i="1"/>
  <c r="E1865" i="1" s="1"/>
  <c r="C1864" i="1"/>
  <c r="C1865" i="1" s="1"/>
  <c r="I1857" i="1"/>
  <c r="H1857" i="1"/>
  <c r="G1857" i="1"/>
  <c r="F1857" i="1"/>
  <c r="E1857" i="1"/>
  <c r="C1857" i="1"/>
  <c r="I1849" i="1"/>
  <c r="I1858" i="1" s="1"/>
  <c r="H1849" i="1"/>
  <c r="H1858" i="1" s="1"/>
  <c r="G1849" i="1"/>
  <c r="G1858" i="1" s="1"/>
  <c r="F1849" i="1"/>
  <c r="E1849" i="1"/>
  <c r="E1858" i="1" s="1"/>
  <c r="C1849" i="1"/>
  <c r="C1858" i="1" s="1"/>
  <c r="I1843" i="1"/>
  <c r="H1843" i="1"/>
  <c r="G1843" i="1"/>
  <c r="F1843" i="1"/>
  <c r="E1843" i="1"/>
  <c r="C1843" i="1"/>
  <c r="I1840" i="1"/>
  <c r="H1840" i="1"/>
  <c r="G1840" i="1"/>
  <c r="F1840" i="1"/>
  <c r="E1840" i="1"/>
  <c r="C1840" i="1"/>
  <c r="I1835" i="1"/>
  <c r="H1835" i="1"/>
  <c r="G1835" i="1"/>
  <c r="F1835" i="1"/>
  <c r="E1835" i="1"/>
  <c r="C1835" i="1"/>
  <c r="I1831" i="1"/>
  <c r="I1844" i="1" s="1"/>
  <c r="H1831" i="1"/>
  <c r="G1831" i="1"/>
  <c r="G1844" i="1" s="1"/>
  <c r="F1831" i="1"/>
  <c r="E1831" i="1"/>
  <c r="E1844" i="1" s="1"/>
  <c r="C1831" i="1"/>
  <c r="I1821" i="1"/>
  <c r="H1821" i="1"/>
  <c r="G1821" i="1"/>
  <c r="F1821" i="1"/>
  <c r="E1821" i="1"/>
  <c r="C1821" i="1"/>
  <c r="I1817" i="1"/>
  <c r="H1817" i="1"/>
  <c r="H1822" i="1" s="1"/>
  <c r="G1817" i="1"/>
  <c r="G1822" i="1" s="1"/>
  <c r="F1817" i="1"/>
  <c r="F1822" i="1" s="1"/>
  <c r="E1817" i="1"/>
  <c r="C1817" i="1"/>
  <c r="C1822" i="1" s="1"/>
  <c r="I1810" i="1"/>
  <c r="H1810" i="1"/>
  <c r="G1810" i="1"/>
  <c r="F1810" i="1"/>
  <c r="E1810" i="1"/>
  <c r="C1810" i="1"/>
  <c r="I1806" i="1"/>
  <c r="H1806" i="1"/>
  <c r="G1806" i="1"/>
  <c r="F1806" i="1"/>
  <c r="E1806" i="1"/>
  <c r="C1806" i="1"/>
  <c r="I1803" i="1"/>
  <c r="I1811" i="1" s="1"/>
  <c r="H1803" i="1"/>
  <c r="G1803" i="1"/>
  <c r="G1811" i="1" s="1"/>
  <c r="F1803" i="1"/>
  <c r="F1811" i="1" s="1"/>
  <c r="E1803" i="1"/>
  <c r="C1803" i="1"/>
  <c r="I1796" i="1"/>
  <c r="H1796" i="1"/>
  <c r="G1796" i="1"/>
  <c r="F1796" i="1"/>
  <c r="E1796" i="1"/>
  <c r="C1796" i="1"/>
  <c r="I1793" i="1"/>
  <c r="I1797" i="1" s="1"/>
  <c r="H1793" i="1"/>
  <c r="H1797" i="1" s="1"/>
  <c r="G1793" i="1"/>
  <c r="F1793" i="1"/>
  <c r="F1797" i="1" s="1"/>
  <c r="E1793" i="1"/>
  <c r="E1797" i="1" s="1"/>
  <c r="C1793" i="1"/>
  <c r="C1797" i="1" s="1"/>
  <c r="I1776" i="1"/>
  <c r="H1776" i="1"/>
  <c r="G1776" i="1"/>
  <c r="F1776" i="1"/>
  <c r="E1776" i="1"/>
  <c r="C1776" i="1"/>
  <c r="I1770" i="1"/>
  <c r="H1770" i="1"/>
  <c r="G1770" i="1"/>
  <c r="F1770" i="1"/>
  <c r="E1770" i="1"/>
  <c r="C1770" i="1"/>
  <c r="I1767" i="1"/>
  <c r="H1767" i="1"/>
  <c r="G1767" i="1"/>
  <c r="F1767" i="1"/>
  <c r="E1767" i="1"/>
  <c r="C1767" i="1"/>
  <c r="I1764" i="1"/>
  <c r="H1764" i="1"/>
  <c r="G1764" i="1"/>
  <c r="F1764" i="1"/>
  <c r="E1764" i="1"/>
  <c r="C1764" i="1"/>
  <c r="I1759" i="1"/>
  <c r="I1777" i="1" s="1"/>
  <c r="H1759" i="1"/>
  <c r="H1777" i="1" s="1"/>
  <c r="G1759" i="1"/>
  <c r="F1759" i="1"/>
  <c r="F1777" i="1" s="1"/>
  <c r="E1759" i="1"/>
  <c r="E1777" i="1" s="1"/>
  <c r="C1759" i="1"/>
  <c r="C1777" i="1" s="1"/>
  <c r="I1726" i="1"/>
  <c r="H1726" i="1"/>
  <c r="G1726" i="1"/>
  <c r="F1726" i="1"/>
  <c r="E1726" i="1"/>
  <c r="C1726" i="1"/>
  <c r="I1716" i="1"/>
  <c r="H1716" i="1"/>
  <c r="H1727" i="1" s="1"/>
  <c r="G1716" i="1"/>
  <c r="G1727" i="1" s="1"/>
  <c r="F1716" i="1"/>
  <c r="F1727" i="1" s="1"/>
  <c r="E1716" i="1"/>
  <c r="C1716" i="1"/>
  <c r="C1727" i="1" s="1"/>
  <c r="I1700" i="1"/>
  <c r="H1700" i="1"/>
  <c r="G1700" i="1"/>
  <c r="F1700" i="1"/>
  <c r="E1700" i="1"/>
  <c r="C1700" i="1"/>
  <c r="I1694" i="1"/>
  <c r="I1701" i="1" s="1"/>
  <c r="H1694" i="1"/>
  <c r="G1694" i="1"/>
  <c r="G1701" i="1" s="1"/>
  <c r="F1694" i="1"/>
  <c r="F1701" i="1" s="1"/>
  <c r="E1694" i="1"/>
  <c r="E1701" i="1" s="1"/>
  <c r="C1694" i="1"/>
  <c r="I1689" i="1"/>
  <c r="H1689" i="1"/>
  <c r="G1689" i="1"/>
  <c r="F1689" i="1"/>
  <c r="E1689" i="1"/>
  <c r="C1689" i="1"/>
  <c r="I1686" i="1"/>
  <c r="I1690" i="1" s="1"/>
  <c r="H1686" i="1"/>
  <c r="H1690" i="1" s="1"/>
  <c r="G1686" i="1"/>
  <c r="F1686" i="1"/>
  <c r="F1690" i="1" s="1"/>
  <c r="E1686" i="1"/>
  <c r="E1690" i="1" s="1"/>
  <c r="C1686" i="1"/>
  <c r="C1690" i="1" s="1"/>
  <c r="I1675" i="1"/>
  <c r="H1675" i="1"/>
  <c r="G1675" i="1"/>
  <c r="F1675" i="1"/>
  <c r="E1675" i="1"/>
  <c r="C1675" i="1"/>
  <c r="I1672" i="1"/>
  <c r="H1672" i="1"/>
  <c r="G1672" i="1"/>
  <c r="F1672" i="1"/>
  <c r="E1672" i="1"/>
  <c r="C1672" i="1"/>
  <c r="I1669" i="1"/>
  <c r="H1669" i="1"/>
  <c r="G1669" i="1"/>
  <c r="F1669" i="1"/>
  <c r="E1669" i="1"/>
  <c r="C1669" i="1"/>
  <c r="I1666" i="1"/>
  <c r="H1666" i="1"/>
  <c r="G1666" i="1"/>
  <c r="F1666" i="1"/>
  <c r="E1666" i="1"/>
  <c r="C1666" i="1"/>
  <c r="I1662" i="1"/>
  <c r="H1662" i="1"/>
  <c r="G1662" i="1"/>
  <c r="F1662" i="1"/>
  <c r="E1662" i="1"/>
  <c r="C1662" i="1"/>
  <c r="I1658" i="1"/>
  <c r="H1658" i="1"/>
  <c r="G1658" i="1"/>
  <c r="F1658" i="1"/>
  <c r="E1658" i="1"/>
  <c r="C1658" i="1"/>
  <c r="I1655" i="1"/>
  <c r="I1676" i="1" s="1"/>
  <c r="H1655" i="1"/>
  <c r="H1676" i="1" s="1"/>
  <c r="G1655" i="1"/>
  <c r="F1655" i="1"/>
  <c r="F1676" i="1" s="1"/>
  <c r="E1655" i="1"/>
  <c r="E1676" i="1" s="1"/>
  <c r="C1655" i="1"/>
  <c r="C1676" i="1" s="1"/>
  <c r="I1646" i="1"/>
  <c r="H1646" i="1"/>
  <c r="G1646" i="1"/>
  <c r="F1646" i="1"/>
  <c r="E1646" i="1"/>
  <c r="C1646" i="1"/>
  <c r="I1643" i="1"/>
  <c r="H1643" i="1"/>
  <c r="H1647" i="1" s="1"/>
  <c r="G1643" i="1"/>
  <c r="G1647" i="1" s="1"/>
  <c r="F1643" i="1"/>
  <c r="F1647" i="1" s="1"/>
  <c r="E1643" i="1"/>
  <c r="C1643" i="1"/>
  <c r="C1647" i="1" s="1"/>
  <c r="I1634" i="1"/>
  <c r="H1634" i="1"/>
  <c r="G1634" i="1"/>
  <c r="F1634" i="1"/>
  <c r="E1634" i="1"/>
  <c r="C1634" i="1"/>
  <c r="I1629" i="1"/>
  <c r="I1635" i="1" s="1"/>
  <c r="H1629" i="1"/>
  <c r="H1635" i="1" s="1"/>
  <c r="G1629" i="1"/>
  <c r="G1635" i="1" s="1"/>
  <c r="F1629" i="1"/>
  <c r="E1629" i="1"/>
  <c r="E1635" i="1" s="1"/>
  <c r="C1629" i="1"/>
  <c r="C1635" i="1" s="1"/>
  <c r="I1612" i="1"/>
  <c r="H1612" i="1"/>
  <c r="G1612" i="1"/>
  <c r="F1612" i="1"/>
  <c r="E1612" i="1"/>
  <c r="C1612" i="1"/>
  <c r="I1609" i="1"/>
  <c r="H1609" i="1"/>
  <c r="G1609" i="1"/>
  <c r="F1609" i="1"/>
  <c r="E1609" i="1"/>
  <c r="C1609" i="1"/>
  <c r="I1606" i="1"/>
  <c r="H1606" i="1"/>
  <c r="G1606" i="1"/>
  <c r="F1606" i="1"/>
  <c r="E1606" i="1"/>
  <c r="C1606" i="1"/>
  <c r="I1603" i="1"/>
  <c r="I1613" i="1" s="1"/>
  <c r="H1603" i="1"/>
  <c r="G1603" i="1"/>
  <c r="G1613" i="1" s="1"/>
  <c r="F1603" i="1"/>
  <c r="F1613" i="1" s="1"/>
  <c r="E1603" i="1"/>
  <c r="E1613" i="1" s="1"/>
  <c r="C1603" i="1"/>
  <c r="I1598" i="1"/>
  <c r="H1598" i="1"/>
  <c r="G1598" i="1"/>
  <c r="F1598" i="1"/>
  <c r="E1598" i="1"/>
  <c r="C1598" i="1"/>
  <c r="I1594" i="1"/>
  <c r="H1594" i="1"/>
  <c r="H1599" i="1" s="1"/>
  <c r="G1594" i="1"/>
  <c r="F1594" i="1"/>
  <c r="E1594" i="1"/>
  <c r="E1599" i="1" s="1"/>
  <c r="C1594" i="1"/>
  <c r="C1599" i="1" s="1"/>
  <c r="I1580" i="1"/>
  <c r="H1580" i="1"/>
  <c r="G1580" i="1"/>
  <c r="F1580" i="1"/>
  <c r="E1580" i="1"/>
  <c r="C1580" i="1"/>
  <c r="I1576" i="1"/>
  <c r="H1576" i="1"/>
  <c r="G1576" i="1"/>
  <c r="F1576" i="1"/>
  <c r="E1576" i="1"/>
  <c r="C1576" i="1"/>
  <c r="I1570" i="1"/>
  <c r="H1570" i="1"/>
  <c r="G1570" i="1"/>
  <c r="F1570" i="1"/>
  <c r="E1570" i="1"/>
  <c r="C1570" i="1"/>
  <c r="I1560" i="1"/>
  <c r="H1560" i="1"/>
  <c r="G1560" i="1"/>
  <c r="F1560" i="1"/>
  <c r="E1560" i="1"/>
  <c r="C1560" i="1"/>
  <c r="I1553" i="1"/>
  <c r="H1553" i="1"/>
  <c r="G1553" i="1"/>
  <c r="F1553" i="1"/>
  <c r="E1553" i="1"/>
  <c r="C1553" i="1"/>
  <c r="I1549" i="1"/>
  <c r="H1549" i="1"/>
  <c r="G1549" i="1"/>
  <c r="F1549" i="1"/>
  <c r="E1549" i="1"/>
  <c r="C1549" i="1"/>
  <c r="I1546" i="1"/>
  <c r="H1546" i="1"/>
  <c r="G1546" i="1"/>
  <c r="F1546" i="1"/>
  <c r="E1546" i="1"/>
  <c r="C1546" i="1"/>
  <c r="I1534" i="1"/>
  <c r="H1534" i="1"/>
  <c r="G1534" i="1"/>
  <c r="F1534" i="1"/>
  <c r="E1534" i="1"/>
  <c r="C1534" i="1"/>
  <c r="I1531" i="1"/>
  <c r="I1581" i="1" s="1"/>
  <c r="H1531" i="1"/>
  <c r="G1531" i="1"/>
  <c r="G1581" i="1" s="1"/>
  <c r="F1531" i="1"/>
  <c r="F1581" i="1" s="1"/>
  <c r="E1531" i="1"/>
  <c r="C1531" i="1"/>
  <c r="I1524" i="1"/>
  <c r="H1524" i="1"/>
  <c r="G1524" i="1"/>
  <c r="F1524" i="1"/>
  <c r="E1524" i="1"/>
  <c r="C1524" i="1"/>
  <c r="I1518" i="1"/>
  <c r="I1525" i="1" s="1"/>
  <c r="H1518" i="1"/>
  <c r="H1525" i="1" s="1"/>
  <c r="G1518" i="1"/>
  <c r="F1518" i="1"/>
  <c r="E1518" i="1"/>
  <c r="E1525" i="1" s="1"/>
  <c r="C1518" i="1"/>
  <c r="C1525" i="1" s="1"/>
  <c r="I1513" i="1"/>
  <c r="H1513" i="1"/>
  <c r="G1513" i="1"/>
  <c r="F1513" i="1"/>
  <c r="E1513" i="1"/>
  <c r="C1513" i="1"/>
  <c r="I1508" i="1"/>
  <c r="H1508" i="1"/>
  <c r="H1514" i="1" s="1"/>
  <c r="G1508" i="1"/>
  <c r="G1514" i="1" s="1"/>
  <c r="F1508" i="1"/>
  <c r="F1514" i="1" s="1"/>
  <c r="E1508" i="1"/>
  <c r="C1508" i="1"/>
  <c r="C1514" i="1" s="1"/>
  <c r="I1503" i="1"/>
  <c r="I1504" i="1" s="1"/>
  <c r="H1503" i="1"/>
  <c r="H1504" i="1" s="1"/>
  <c r="G1503" i="1"/>
  <c r="G1504" i="1" s="1"/>
  <c r="F1503" i="1"/>
  <c r="F1504" i="1" s="1"/>
  <c r="E1503" i="1"/>
  <c r="E1504" i="1" s="1"/>
  <c r="C1503" i="1"/>
  <c r="C1504" i="1" s="1"/>
  <c r="I1492" i="1"/>
  <c r="H1492" i="1"/>
  <c r="G1492" i="1"/>
  <c r="F1492" i="1"/>
  <c r="E1492" i="1"/>
  <c r="C1492" i="1"/>
  <c r="I1489" i="1"/>
  <c r="H1489" i="1"/>
  <c r="G1489" i="1"/>
  <c r="G1493" i="1" s="1"/>
  <c r="F1489" i="1"/>
  <c r="F1493" i="1" s="1"/>
  <c r="E1489" i="1"/>
  <c r="C1489" i="1"/>
  <c r="I1481" i="1"/>
  <c r="I1482" i="1" s="1"/>
  <c r="H1481" i="1"/>
  <c r="H1482" i="1" s="1"/>
  <c r="G1481" i="1"/>
  <c r="G1482" i="1" s="1"/>
  <c r="F1481" i="1"/>
  <c r="F1482" i="1" s="1"/>
  <c r="E1481" i="1"/>
  <c r="E1482" i="1" s="1"/>
  <c r="C1481" i="1"/>
  <c r="C1482" i="1" s="1"/>
  <c r="I1476" i="1"/>
  <c r="H1476" i="1"/>
  <c r="G1476" i="1"/>
  <c r="F1476" i="1"/>
  <c r="E1476" i="1"/>
  <c r="C1476" i="1"/>
  <c r="I1473" i="1"/>
  <c r="H1473" i="1"/>
  <c r="G1473" i="1"/>
  <c r="F1473" i="1"/>
  <c r="E1473" i="1"/>
  <c r="C1473" i="1"/>
  <c r="I1470" i="1"/>
  <c r="H1470" i="1"/>
  <c r="G1470" i="1"/>
  <c r="F1470" i="1"/>
  <c r="E1470" i="1"/>
  <c r="C1470" i="1"/>
  <c r="I1467" i="1"/>
  <c r="H1467" i="1"/>
  <c r="G1467" i="1"/>
  <c r="F1467" i="1"/>
  <c r="E1467" i="1"/>
  <c r="C1467" i="1"/>
  <c r="I1463" i="1"/>
  <c r="H1463" i="1"/>
  <c r="G1463" i="1"/>
  <c r="F1463" i="1"/>
  <c r="E1463" i="1"/>
  <c r="C1463" i="1"/>
  <c r="I1458" i="1"/>
  <c r="H1458" i="1"/>
  <c r="G1458" i="1"/>
  <c r="F1458" i="1"/>
  <c r="E1458" i="1"/>
  <c r="C1458" i="1"/>
  <c r="I1453" i="1"/>
  <c r="H1453" i="1"/>
  <c r="G1453" i="1"/>
  <c r="F1453" i="1"/>
  <c r="E1453" i="1"/>
  <c r="C1453" i="1"/>
  <c r="I1448" i="1"/>
  <c r="H1448" i="1"/>
  <c r="G1448" i="1"/>
  <c r="F1448" i="1"/>
  <c r="E1448" i="1"/>
  <c r="C1448" i="1"/>
  <c r="I1445" i="1"/>
  <c r="H1445" i="1"/>
  <c r="G1445" i="1"/>
  <c r="F1445" i="1"/>
  <c r="E1445" i="1"/>
  <c r="C1445" i="1"/>
  <c r="I1437" i="1"/>
  <c r="I1477" i="1" s="1"/>
  <c r="H1437" i="1"/>
  <c r="H1477" i="1" s="1"/>
  <c r="G1437" i="1"/>
  <c r="F1437" i="1"/>
  <c r="F1477" i="1" s="1"/>
  <c r="E1437" i="1"/>
  <c r="E1477" i="1" s="1"/>
  <c r="C1437" i="1"/>
  <c r="C1477" i="1" s="1"/>
  <c r="I1432" i="1"/>
  <c r="H1432" i="1"/>
  <c r="G1432" i="1"/>
  <c r="F1432" i="1"/>
  <c r="E1432" i="1"/>
  <c r="C1432" i="1"/>
  <c r="I1423" i="1"/>
  <c r="H1423" i="1"/>
  <c r="G1423" i="1"/>
  <c r="F1423" i="1"/>
  <c r="E1423" i="1"/>
  <c r="C1423" i="1"/>
  <c r="I1418" i="1"/>
  <c r="H1418" i="1"/>
  <c r="G1418" i="1"/>
  <c r="F1418" i="1"/>
  <c r="E1418" i="1"/>
  <c r="C1418" i="1"/>
  <c r="I1415" i="1"/>
  <c r="H1415" i="1"/>
  <c r="G1415" i="1"/>
  <c r="F1415" i="1"/>
  <c r="E1415" i="1"/>
  <c r="C1415" i="1"/>
  <c r="I1411" i="1"/>
  <c r="H1411" i="1"/>
  <c r="G1411" i="1"/>
  <c r="F1411" i="1"/>
  <c r="E1411" i="1"/>
  <c r="C1411" i="1"/>
  <c r="I1408" i="1"/>
  <c r="H1408" i="1"/>
  <c r="G1408" i="1"/>
  <c r="F1408" i="1"/>
  <c r="E1408" i="1"/>
  <c r="C1408" i="1"/>
  <c r="I1405" i="1"/>
  <c r="H1405" i="1"/>
  <c r="G1405" i="1"/>
  <c r="F1405" i="1"/>
  <c r="E1405" i="1"/>
  <c r="C1405" i="1"/>
  <c r="I1400" i="1"/>
  <c r="H1400" i="1"/>
  <c r="G1400" i="1"/>
  <c r="F1400" i="1"/>
  <c r="E1400" i="1"/>
  <c r="C1400" i="1"/>
  <c r="I1396" i="1"/>
  <c r="H1396" i="1"/>
  <c r="G1396" i="1"/>
  <c r="F1396" i="1"/>
  <c r="E1396" i="1"/>
  <c r="C1396" i="1"/>
  <c r="I1391" i="1"/>
  <c r="H1391" i="1"/>
  <c r="G1391" i="1"/>
  <c r="F1391" i="1"/>
  <c r="E1391" i="1"/>
  <c r="C1391" i="1"/>
  <c r="I1388" i="1"/>
  <c r="H1388" i="1"/>
  <c r="G1388" i="1"/>
  <c r="F1388" i="1"/>
  <c r="E1388" i="1"/>
  <c r="C1388" i="1"/>
  <c r="I1383" i="1"/>
  <c r="H1383" i="1"/>
  <c r="G1383" i="1"/>
  <c r="G1433" i="1" s="1"/>
  <c r="F1383" i="1"/>
  <c r="F1433" i="1" s="1"/>
  <c r="E1383" i="1"/>
  <c r="C1383" i="1"/>
  <c r="I1361" i="1"/>
  <c r="H1361" i="1"/>
  <c r="G1361" i="1"/>
  <c r="F1361" i="1"/>
  <c r="E1361" i="1"/>
  <c r="C1361" i="1"/>
  <c r="I1358" i="1"/>
  <c r="H1358" i="1"/>
  <c r="G1358" i="1"/>
  <c r="F1358" i="1"/>
  <c r="E1358" i="1"/>
  <c r="C1358" i="1"/>
  <c r="I1352" i="1"/>
  <c r="H1352" i="1"/>
  <c r="G1352" i="1"/>
  <c r="F1352" i="1"/>
  <c r="E1352" i="1"/>
  <c r="C1352" i="1"/>
  <c r="I1345" i="1"/>
  <c r="H1345" i="1"/>
  <c r="G1345" i="1"/>
  <c r="G1362" i="1" s="1"/>
  <c r="F1345" i="1"/>
  <c r="F1362" i="1" s="1"/>
  <c r="E1345" i="1"/>
  <c r="E1362" i="1" s="1"/>
  <c r="C1345" i="1"/>
  <c r="C1362" i="1" s="1"/>
  <c r="I1340" i="1"/>
  <c r="H1340" i="1"/>
  <c r="G1340" i="1"/>
  <c r="F1340" i="1"/>
  <c r="E1340" i="1"/>
  <c r="C1340" i="1"/>
  <c r="I1337" i="1"/>
  <c r="H1337" i="1"/>
  <c r="G1337" i="1"/>
  <c r="F1337" i="1"/>
  <c r="E1337" i="1"/>
  <c r="C1337" i="1"/>
  <c r="I1334" i="1"/>
  <c r="H1334" i="1"/>
  <c r="G1334" i="1"/>
  <c r="F1334" i="1"/>
  <c r="E1334" i="1"/>
  <c r="C1334" i="1"/>
  <c r="I1329" i="1"/>
  <c r="H1329" i="1"/>
  <c r="G1329" i="1"/>
  <c r="F1329" i="1"/>
  <c r="E1329" i="1"/>
  <c r="C1329" i="1"/>
  <c r="I1326" i="1"/>
  <c r="H1326" i="1"/>
  <c r="H1341" i="1" s="1"/>
  <c r="G1326" i="1"/>
  <c r="G1341" i="1" s="1"/>
  <c r="F1326" i="1"/>
  <c r="F1341" i="1" s="1"/>
  <c r="E1326" i="1"/>
  <c r="C1326" i="1"/>
  <c r="C1341" i="1" s="1"/>
  <c r="I1320" i="1"/>
  <c r="H1320" i="1"/>
  <c r="G1320" i="1"/>
  <c r="F1320" i="1"/>
  <c r="E1320" i="1"/>
  <c r="C1320" i="1"/>
  <c r="I1316" i="1"/>
  <c r="H1316" i="1"/>
  <c r="G1316" i="1"/>
  <c r="F1316" i="1"/>
  <c r="E1316" i="1"/>
  <c r="C1316" i="1"/>
  <c r="I1313" i="1"/>
  <c r="H1313" i="1"/>
  <c r="G1313" i="1"/>
  <c r="F1313" i="1"/>
  <c r="E1313" i="1"/>
  <c r="C1313" i="1"/>
  <c r="I1307" i="1"/>
  <c r="H1307" i="1"/>
  <c r="G1307" i="1"/>
  <c r="F1307" i="1"/>
  <c r="E1307" i="1"/>
  <c r="C1307" i="1"/>
  <c r="I1297" i="1"/>
  <c r="H1297" i="1"/>
  <c r="H1321" i="1" s="1"/>
  <c r="G1297" i="1"/>
  <c r="G1321" i="1" s="1"/>
  <c r="F1297" i="1"/>
  <c r="F1321" i="1" s="1"/>
  <c r="E1297" i="1"/>
  <c r="C1297" i="1"/>
  <c r="C1321" i="1" s="1"/>
  <c r="I1291" i="1"/>
  <c r="H1291" i="1"/>
  <c r="G1291" i="1"/>
  <c r="F1291" i="1"/>
  <c r="E1291" i="1"/>
  <c r="C1291" i="1"/>
  <c r="I1288" i="1"/>
  <c r="H1288" i="1"/>
  <c r="G1288" i="1"/>
  <c r="F1288" i="1"/>
  <c r="E1288" i="1"/>
  <c r="C1288" i="1"/>
  <c r="I1284" i="1"/>
  <c r="H1284" i="1"/>
  <c r="G1284" i="1"/>
  <c r="F1284" i="1"/>
  <c r="E1284" i="1"/>
  <c r="C1284" i="1"/>
  <c r="I1274" i="1"/>
  <c r="H1274" i="1"/>
  <c r="G1274" i="1"/>
  <c r="F1274" i="1"/>
  <c r="E1274" i="1"/>
  <c r="C1274" i="1"/>
  <c r="I1271" i="1"/>
  <c r="H1271" i="1"/>
  <c r="G1271" i="1"/>
  <c r="F1271" i="1"/>
  <c r="E1271" i="1"/>
  <c r="C1271" i="1"/>
  <c r="I1268" i="1"/>
  <c r="H1268" i="1"/>
  <c r="G1268" i="1"/>
  <c r="F1268" i="1"/>
  <c r="E1268" i="1"/>
  <c r="C1268" i="1"/>
  <c r="I1265" i="1"/>
  <c r="H1265" i="1"/>
  <c r="G1265" i="1"/>
  <c r="F1265" i="1"/>
  <c r="E1265" i="1"/>
  <c r="C1265" i="1"/>
  <c r="I1260" i="1"/>
  <c r="H1260" i="1"/>
  <c r="G1260" i="1"/>
  <c r="F1260" i="1"/>
  <c r="E1260" i="1"/>
  <c r="C1260" i="1"/>
  <c r="I1254" i="1"/>
  <c r="H1254" i="1"/>
  <c r="H1292" i="1" s="1"/>
  <c r="G1254" i="1"/>
  <c r="G1292" i="1" s="1"/>
  <c r="F1254" i="1"/>
  <c r="E1254" i="1"/>
  <c r="C1254" i="1"/>
  <c r="C1292" i="1" s="1"/>
  <c r="I1245" i="1"/>
  <c r="H1245" i="1"/>
  <c r="G1245" i="1"/>
  <c r="F1245" i="1"/>
  <c r="E1245" i="1"/>
  <c r="C1245" i="1"/>
  <c r="I1240" i="1"/>
  <c r="H1240" i="1"/>
  <c r="G1240" i="1"/>
  <c r="F1240" i="1"/>
  <c r="E1240" i="1"/>
  <c r="C1240" i="1"/>
  <c r="I1228" i="1"/>
  <c r="I1246" i="1" s="1"/>
  <c r="H1228" i="1"/>
  <c r="G1228" i="1"/>
  <c r="G1246" i="1" s="1"/>
  <c r="F1228" i="1"/>
  <c r="F1246" i="1" s="1"/>
  <c r="E1228" i="1"/>
  <c r="C1228" i="1"/>
  <c r="I1223" i="1"/>
  <c r="I1224" i="1" s="1"/>
  <c r="H1223" i="1"/>
  <c r="H1224" i="1" s="1"/>
  <c r="G1223" i="1"/>
  <c r="F1223" i="1"/>
  <c r="F1224" i="1" s="1"/>
  <c r="E1223" i="1"/>
  <c r="E1224" i="1" s="1"/>
  <c r="C1223" i="1"/>
  <c r="C1224" i="1" s="1"/>
  <c r="I1214" i="1"/>
  <c r="H1214" i="1"/>
  <c r="G1214" i="1"/>
  <c r="F1214" i="1"/>
  <c r="E1214" i="1"/>
  <c r="C1214" i="1"/>
  <c r="I1209" i="1"/>
  <c r="H1209" i="1"/>
  <c r="G1209" i="1"/>
  <c r="F1209" i="1"/>
  <c r="E1209" i="1"/>
  <c r="C1209" i="1"/>
  <c r="I1205" i="1"/>
  <c r="I1215" i="1" s="1"/>
  <c r="H1205" i="1"/>
  <c r="H1215" i="1" s="1"/>
  <c r="G1205" i="1"/>
  <c r="G1215" i="1" s="1"/>
  <c r="F1205" i="1"/>
  <c r="E1205" i="1"/>
  <c r="E1215" i="1" s="1"/>
  <c r="C1205" i="1"/>
  <c r="C1215" i="1" s="1"/>
  <c r="I1200" i="1"/>
  <c r="I1201" i="1" s="1"/>
  <c r="H1200" i="1"/>
  <c r="H1201" i="1" s="1"/>
  <c r="G1200" i="1"/>
  <c r="G1201" i="1" s="1"/>
  <c r="F1200" i="1"/>
  <c r="F1201" i="1" s="1"/>
  <c r="E1200" i="1"/>
  <c r="E1201" i="1" s="1"/>
  <c r="C1200" i="1"/>
  <c r="C1201" i="1" s="1"/>
  <c r="I1194" i="1"/>
  <c r="H1194" i="1"/>
  <c r="G1194" i="1"/>
  <c r="F1194" i="1"/>
  <c r="E1194" i="1"/>
  <c r="C1194" i="1"/>
  <c r="I1190" i="1"/>
  <c r="H1190" i="1"/>
  <c r="G1190" i="1"/>
  <c r="F1190" i="1"/>
  <c r="E1190" i="1"/>
  <c r="C1190" i="1"/>
  <c r="I1180" i="1"/>
  <c r="H1180" i="1"/>
  <c r="G1180" i="1"/>
  <c r="F1180" i="1"/>
  <c r="E1180" i="1"/>
  <c r="C1180" i="1"/>
  <c r="I1170" i="1"/>
  <c r="H1170" i="1"/>
  <c r="G1170" i="1"/>
  <c r="G1195" i="1" s="1"/>
  <c r="F1170" i="1"/>
  <c r="F1195" i="1" s="1"/>
  <c r="E1170" i="1"/>
  <c r="C1170" i="1"/>
  <c r="C1195" i="1" s="1"/>
  <c r="I1152" i="1"/>
  <c r="H1152" i="1"/>
  <c r="G1152" i="1"/>
  <c r="F1152" i="1"/>
  <c r="E1152" i="1"/>
  <c r="C1152" i="1"/>
  <c r="I1148" i="1"/>
  <c r="I1153" i="1" s="1"/>
  <c r="H1148" i="1"/>
  <c r="H1153" i="1" s="1"/>
  <c r="G1148" i="1"/>
  <c r="G1153" i="1" s="1"/>
  <c r="F1148" i="1"/>
  <c r="F1153" i="1" s="1"/>
  <c r="E1148" i="1"/>
  <c r="E1153" i="1" s="1"/>
  <c r="C1148" i="1"/>
  <c r="C1153" i="1" s="1"/>
  <c r="I1143" i="1"/>
  <c r="H1143" i="1"/>
  <c r="G1143" i="1"/>
  <c r="F1143" i="1"/>
  <c r="E1143" i="1"/>
  <c r="C1143" i="1"/>
  <c r="I1136" i="1"/>
  <c r="H1136" i="1"/>
  <c r="G1136" i="1"/>
  <c r="F1136" i="1"/>
  <c r="E1136" i="1"/>
  <c r="C1136" i="1"/>
  <c r="I1130" i="1"/>
  <c r="I1144" i="1" s="1"/>
  <c r="H1130" i="1"/>
  <c r="H1144" i="1" s="1"/>
  <c r="G1130" i="1"/>
  <c r="F1130" i="1"/>
  <c r="F1144" i="1" s="1"/>
  <c r="E1130" i="1"/>
  <c r="E1144" i="1" s="1"/>
  <c r="C1130" i="1"/>
  <c r="I1113" i="1"/>
  <c r="H1113" i="1"/>
  <c r="G1113" i="1"/>
  <c r="F1113" i="1"/>
  <c r="E1113" i="1"/>
  <c r="C1113" i="1"/>
  <c r="I1110" i="1"/>
  <c r="H1110" i="1"/>
  <c r="G1110" i="1"/>
  <c r="F1110" i="1"/>
  <c r="E1110" i="1"/>
  <c r="C1110" i="1"/>
  <c r="I1106" i="1"/>
  <c r="H1106" i="1"/>
  <c r="G1106" i="1"/>
  <c r="F1106" i="1"/>
  <c r="E1106" i="1"/>
  <c r="C1106" i="1"/>
  <c r="I1101" i="1"/>
  <c r="H1101" i="1"/>
  <c r="G1101" i="1"/>
  <c r="F1101" i="1"/>
  <c r="E1101" i="1"/>
  <c r="C1101" i="1"/>
  <c r="I1098" i="1"/>
  <c r="I1114" i="1" s="1"/>
  <c r="H1098" i="1"/>
  <c r="H1114" i="1" s="1"/>
  <c r="G1098" i="1"/>
  <c r="G1114" i="1" s="1"/>
  <c r="F1098" i="1"/>
  <c r="F1114" i="1" s="1"/>
  <c r="E1098" i="1"/>
  <c r="E1114" i="1" s="1"/>
  <c r="C1098" i="1"/>
  <c r="C1114" i="1" s="1"/>
  <c r="I1090" i="1"/>
  <c r="H1090" i="1"/>
  <c r="G1090" i="1"/>
  <c r="F1090" i="1"/>
  <c r="E1090" i="1"/>
  <c r="C1090" i="1"/>
  <c r="I1083" i="1"/>
  <c r="H1083" i="1"/>
  <c r="G1083" i="1"/>
  <c r="F1083" i="1"/>
  <c r="E1083" i="1"/>
  <c r="C1083" i="1"/>
  <c r="I1080" i="1"/>
  <c r="I1091" i="1" s="1"/>
  <c r="H1080" i="1"/>
  <c r="H1091" i="1" s="1"/>
  <c r="G1080" i="1"/>
  <c r="F1080" i="1"/>
  <c r="F1091" i="1" s="1"/>
  <c r="E1080" i="1"/>
  <c r="E1091" i="1" s="1"/>
  <c r="C1080" i="1"/>
  <c r="I1073" i="1"/>
  <c r="H1073" i="1"/>
  <c r="G1073" i="1"/>
  <c r="F1073" i="1"/>
  <c r="E1073" i="1"/>
  <c r="C1073" i="1"/>
  <c r="I1070" i="1"/>
  <c r="H1070" i="1"/>
  <c r="G1070" i="1"/>
  <c r="F1070" i="1"/>
  <c r="E1070" i="1"/>
  <c r="C1070" i="1"/>
  <c r="I1066" i="1"/>
  <c r="H1066" i="1"/>
  <c r="G1066" i="1"/>
  <c r="F1066" i="1"/>
  <c r="E1066" i="1"/>
  <c r="C1066" i="1"/>
  <c r="I1060" i="1"/>
  <c r="I1074" i="1" s="1"/>
  <c r="H1060" i="1"/>
  <c r="G1060" i="1"/>
  <c r="G1074" i="1" s="1"/>
  <c r="F1060" i="1"/>
  <c r="F1074" i="1" s="1"/>
  <c r="E1060" i="1"/>
  <c r="E1074" i="1" s="1"/>
  <c r="C1060" i="1"/>
  <c r="C1074" i="1" s="1"/>
  <c r="I1052" i="1"/>
  <c r="H1052" i="1"/>
  <c r="G1052" i="1"/>
  <c r="F1052" i="1"/>
  <c r="E1052" i="1"/>
  <c r="C1052" i="1"/>
  <c r="I1049" i="1"/>
  <c r="H1049" i="1"/>
  <c r="G1049" i="1"/>
  <c r="F1049" i="1"/>
  <c r="E1049" i="1"/>
  <c r="C1049" i="1"/>
  <c r="I1046" i="1"/>
  <c r="H1046" i="1"/>
  <c r="G1046" i="1"/>
  <c r="F1046" i="1"/>
  <c r="E1046" i="1"/>
  <c r="C1046" i="1"/>
  <c r="I1043" i="1"/>
  <c r="H1043" i="1"/>
  <c r="H1053" i="1" s="1"/>
  <c r="G1043" i="1"/>
  <c r="G1053" i="1" s="1"/>
  <c r="F1043" i="1"/>
  <c r="F1053" i="1" s="1"/>
  <c r="E1043" i="1"/>
  <c r="E1053" i="1" s="1"/>
  <c r="C1043" i="1"/>
  <c r="C1053" i="1" s="1"/>
  <c r="I1037" i="1"/>
  <c r="H1037" i="1"/>
  <c r="G1037" i="1"/>
  <c r="F1037" i="1"/>
  <c r="E1037" i="1"/>
  <c r="C1037" i="1"/>
  <c r="I1034" i="1"/>
  <c r="H1034" i="1"/>
  <c r="G1034" i="1"/>
  <c r="F1034" i="1"/>
  <c r="E1034" i="1"/>
  <c r="C1034" i="1"/>
  <c r="I1029" i="1"/>
  <c r="H1029" i="1"/>
  <c r="G1029" i="1"/>
  <c r="F1029" i="1"/>
  <c r="E1029" i="1"/>
  <c r="C1029" i="1"/>
  <c r="I1024" i="1"/>
  <c r="H1024" i="1"/>
  <c r="G1024" i="1"/>
  <c r="F1024" i="1"/>
  <c r="E1024" i="1"/>
  <c r="C1024" i="1"/>
  <c r="I1021" i="1"/>
  <c r="H1021" i="1"/>
  <c r="G1021" i="1"/>
  <c r="F1021" i="1"/>
  <c r="E1021" i="1"/>
  <c r="C1021" i="1"/>
  <c r="I1016" i="1"/>
  <c r="I1038" i="1" s="1"/>
  <c r="H1016" i="1"/>
  <c r="H1038" i="1" s="1"/>
  <c r="G1016" i="1"/>
  <c r="G1038" i="1" s="1"/>
  <c r="F1016" i="1"/>
  <c r="F1038" i="1" s="1"/>
  <c r="E1016" i="1"/>
  <c r="E1038" i="1" s="1"/>
  <c r="C1016" i="1"/>
  <c r="C1038" i="1" s="1"/>
  <c r="I1009" i="1"/>
  <c r="H1009" i="1"/>
  <c r="G1009" i="1"/>
  <c r="F1009" i="1"/>
  <c r="E1009" i="1"/>
  <c r="C1009" i="1"/>
  <c r="I1006" i="1"/>
  <c r="I1010" i="1" s="1"/>
  <c r="H1006" i="1"/>
  <c r="H1010" i="1" s="1"/>
  <c r="G1006" i="1"/>
  <c r="G1010" i="1" s="1"/>
  <c r="F1006" i="1"/>
  <c r="F1010" i="1" s="1"/>
  <c r="E1006" i="1"/>
  <c r="E1010" i="1" s="1"/>
  <c r="C1006" i="1"/>
  <c r="C1010" i="1" s="1"/>
  <c r="I997" i="1"/>
  <c r="I998" i="1" s="1"/>
  <c r="H997" i="1"/>
  <c r="H998" i="1" s="1"/>
  <c r="G997" i="1"/>
  <c r="G998" i="1" s="1"/>
  <c r="F997" i="1"/>
  <c r="F998" i="1" s="1"/>
  <c r="E997" i="1"/>
  <c r="E998" i="1" s="1"/>
  <c r="C997" i="1"/>
  <c r="C998" i="1" s="1"/>
  <c r="I989" i="1"/>
  <c r="H989" i="1"/>
  <c r="G989" i="1"/>
  <c r="F989" i="1"/>
  <c r="E989" i="1"/>
  <c r="C989" i="1"/>
  <c r="I986" i="1"/>
  <c r="H986" i="1"/>
  <c r="G986" i="1"/>
  <c r="F986" i="1"/>
  <c r="E986" i="1"/>
  <c r="C986" i="1"/>
  <c r="I983" i="1"/>
  <c r="H983" i="1"/>
  <c r="G983" i="1"/>
  <c r="F983" i="1"/>
  <c r="E983" i="1"/>
  <c r="C983" i="1"/>
  <c r="I978" i="1"/>
  <c r="H978" i="1"/>
  <c r="G978" i="1"/>
  <c r="F978" i="1"/>
  <c r="E978" i="1"/>
  <c r="C978" i="1"/>
  <c r="I974" i="1"/>
  <c r="H974" i="1"/>
  <c r="G974" i="1"/>
  <c r="F974" i="1"/>
  <c r="E974" i="1"/>
  <c r="C974" i="1"/>
  <c r="I969" i="1"/>
  <c r="I990" i="1" s="1"/>
  <c r="H969" i="1"/>
  <c r="H990" i="1" s="1"/>
  <c r="G969" i="1"/>
  <c r="G990" i="1" s="1"/>
  <c r="F969" i="1"/>
  <c r="F990" i="1" s="1"/>
  <c r="E969" i="1"/>
  <c r="E990" i="1" s="1"/>
  <c r="C969" i="1"/>
  <c r="C990" i="1" s="1"/>
  <c r="I964" i="1"/>
  <c r="H964" i="1"/>
  <c r="G964" i="1"/>
  <c r="F964" i="1"/>
  <c r="E964" i="1"/>
  <c r="C964" i="1"/>
  <c r="I961" i="1"/>
  <c r="H961" i="1"/>
  <c r="G961" i="1"/>
  <c r="F961" i="1"/>
  <c r="E961" i="1"/>
  <c r="C961" i="1"/>
  <c r="I954" i="1"/>
  <c r="I965" i="1" s="1"/>
  <c r="H954" i="1"/>
  <c r="G954" i="1"/>
  <c r="F954" i="1"/>
  <c r="F965" i="1" s="1"/>
  <c r="E954" i="1"/>
  <c r="E965" i="1" s="1"/>
  <c r="C954" i="1"/>
  <c r="I948" i="1"/>
  <c r="H948" i="1"/>
  <c r="G948" i="1"/>
  <c r="F948" i="1"/>
  <c r="E948" i="1"/>
  <c r="C948" i="1"/>
  <c r="I942" i="1"/>
  <c r="H942" i="1"/>
  <c r="G942" i="1"/>
  <c r="F942" i="1"/>
  <c r="F949" i="1" s="1"/>
  <c r="E942" i="1"/>
  <c r="C942" i="1"/>
  <c r="C949" i="1" s="1"/>
  <c r="I934" i="1"/>
  <c r="H934" i="1"/>
  <c r="G934" i="1"/>
  <c r="F934" i="1"/>
  <c r="E934" i="1"/>
  <c r="C934" i="1"/>
  <c r="I929" i="1"/>
  <c r="I935" i="1" s="1"/>
  <c r="H929" i="1"/>
  <c r="H935" i="1" s="1"/>
  <c r="G929" i="1"/>
  <c r="G935" i="1" s="1"/>
  <c r="F929" i="1"/>
  <c r="F935" i="1" s="1"/>
  <c r="E929" i="1"/>
  <c r="E935" i="1" s="1"/>
  <c r="C929" i="1"/>
  <c r="C935" i="1" s="1"/>
  <c r="I920" i="1"/>
  <c r="H920" i="1"/>
  <c r="G920" i="1"/>
  <c r="F920" i="1"/>
  <c r="E920" i="1"/>
  <c r="C920" i="1"/>
  <c r="I915" i="1"/>
  <c r="H915" i="1"/>
  <c r="G915" i="1"/>
  <c r="F915" i="1"/>
  <c r="E915" i="1"/>
  <c r="C915" i="1"/>
  <c r="I912" i="1"/>
  <c r="H912" i="1"/>
  <c r="G912" i="1"/>
  <c r="F912" i="1"/>
  <c r="E912" i="1"/>
  <c r="C912" i="1"/>
  <c r="I905" i="1"/>
  <c r="I921" i="1" s="1"/>
  <c r="H905" i="1"/>
  <c r="H921" i="1" s="1"/>
  <c r="G905" i="1"/>
  <c r="G921" i="1" s="1"/>
  <c r="F905" i="1"/>
  <c r="F921" i="1" s="1"/>
  <c r="E905" i="1"/>
  <c r="E921" i="1" s="1"/>
  <c r="C905" i="1"/>
  <c r="C921" i="1" s="1"/>
  <c r="I900" i="1"/>
  <c r="H900" i="1"/>
  <c r="G900" i="1"/>
  <c r="F900" i="1"/>
  <c r="E900" i="1"/>
  <c r="C900" i="1"/>
  <c r="I897" i="1"/>
  <c r="H897" i="1"/>
  <c r="G897" i="1"/>
  <c r="F897" i="1"/>
  <c r="E897" i="1"/>
  <c r="C897" i="1"/>
  <c r="I894" i="1"/>
  <c r="H894" i="1"/>
  <c r="G894" i="1"/>
  <c r="F894" i="1"/>
  <c r="E894" i="1"/>
  <c r="C894" i="1"/>
  <c r="I891" i="1"/>
  <c r="H891" i="1"/>
  <c r="G891" i="1"/>
  <c r="F891" i="1"/>
  <c r="E891" i="1"/>
  <c r="C891" i="1"/>
  <c r="I888" i="1"/>
  <c r="H888" i="1"/>
  <c r="G888" i="1"/>
  <c r="F888" i="1"/>
  <c r="E888" i="1"/>
  <c r="C888" i="1"/>
  <c r="I884" i="1"/>
  <c r="H884" i="1"/>
  <c r="G884" i="1"/>
  <c r="F884" i="1"/>
  <c r="E884" i="1"/>
  <c r="C884" i="1"/>
  <c r="I879" i="1"/>
  <c r="I901" i="1" s="1"/>
  <c r="H879" i="1"/>
  <c r="G879" i="1"/>
  <c r="F879" i="1"/>
  <c r="F901" i="1" s="1"/>
  <c r="E879" i="1"/>
  <c r="E901" i="1" s="1"/>
  <c r="C879" i="1"/>
  <c r="I867" i="1"/>
  <c r="I868" i="1" s="1"/>
  <c r="H867" i="1"/>
  <c r="H868" i="1" s="1"/>
  <c r="G867" i="1"/>
  <c r="G868" i="1" s="1"/>
  <c r="F867" i="1"/>
  <c r="F868" i="1" s="1"/>
  <c r="E867" i="1"/>
  <c r="E868" i="1" s="1"/>
  <c r="C867" i="1"/>
  <c r="C868" i="1" s="1"/>
  <c r="I857" i="1"/>
  <c r="H857" i="1"/>
  <c r="G857" i="1"/>
  <c r="F857" i="1"/>
  <c r="E857" i="1"/>
  <c r="C857" i="1"/>
  <c r="I853" i="1"/>
  <c r="H853" i="1"/>
  <c r="G853" i="1"/>
  <c r="F853" i="1"/>
  <c r="E853" i="1"/>
  <c r="C853" i="1"/>
  <c r="I849" i="1"/>
  <c r="H849" i="1"/>
  <c r="G849" i="1"/>
  <c r="F849" i="1"/>
  <c r="E849" i="1"/>
  <c r="C849" i="1"/>
  <c r="I844" i="1"/>
  <c r="I858" i="1" s="1"/>
  <c r="H844" i="1"/>
  <c r="H858" i="1" s="1"/>
  <c r="G844" i="1"/>
  <c r="G858" i="1" s="1"/>
  <c r="F844" i="1"/>
  <c r="F858" i="1" s="1"/>
  <c r="E844" i="1"/>
  <c r="E858" i="1" s="1"/>
  <c r="C844" i="1"/>
  <c r="C858" i="1" s="1"/>
  <c r="I838" i="1"/>
  <c r="H838" i="1"/>
  <c r="G838" i="1"/>
  <c r="F838" i="1"/>
  <c r="E838" i="1"/>
  <c r="C838" i="1"/>
  <c r="I835" i="1"/>
  <c r="H835" i="1"/>
  <c r="G835" i="1"/>
  <c r="F835" i="1"/>
  <c r="E835" i="1"/>
  <c r="C835" i="1"/>
  <c r="I831" i="1"/>
  <c r="H831" i="1"/>
  <c r="H839" i="1" s="1"/>
  <c r="G831" i="1"/>
  <c r="G839" i="1" s="1"/>
  <c r="F831" i="1"/>
  <c r="E831" i="1"/>
  <c r="C831" i="1"/>
  <c r="C839" i="1" s="1"/>
  <c r="I825" i="1"/>
  <c r="H825" i="1"/>
  <c r="G825" i="1"/>
  <c r="F825" i="1"/>
  <c r="E825" i="1"/>
  <c r="C825" i="1"/>
  <c r="I822" i="1"/>
  <c r="I826" i="1" s="1"/>
  <c r="H822" i="1"/>
  <c r="H826" i="1" s="1"/>
  <c r="G822" i="1"/>
  <c r="G826" i="1" s="1"/>
  <c r="F822" i="1"/>
  <c r="F826" i="1" s="1"/>
  <c r="E822" i="1"/>
  <c r="E826" i="1" s="1"/>
  <c r="C822" i="1"/>
  <c r="C826" i="1" s="1"/>
  <c r="I817" i="1"/>
  <c r="H817" i="1"/>
  <c r="G817" i="1"/>
  <c r="F817" i="1"/>
  <c r="E817" i="1"/>
  <c r="C817" i="1"/>
  <c r="I813" i="1"/>
  <c r="H813" i="1"/>
  <c r="G813" i="1"/>
  <c r="F813" i="1"/>
  <c r="E813" i="1"/>
  <c r="C813" i="1"/>
  <c r="I809" i="1"/>
  <c r="I818" i="1" s="1"/>
  <c r="H809" i="1"/>
  <c r="G809" i="1"/>
  <c r="F809" i="1"/>
  <c r="F818" i="1" s="1"/>
  <c r="E809" i="1"/>
  <c r="E818" i="1" s="1"/>
  <c r="C809" i="1"/>
  <c r="I799" i="1"/>
  <c r="H799" i="1"/>
  <c r="G799" i="1"/>
  <c r="F799" i="1"/>
  <c r="E799" i="1"/>
  <c r="C799" i="1"/>
  <c r="I795" i="1"/>
  <c r="H795" i="1"/>
  <c r="G795" i="1"/>
  <c r="F795" i="1"/>
  <c r="E795" i="1"/>
  <c r="C795" i="1"/>
  <c r="I791" i="1"/>
  <c r="H791" i="1"/>
  <c r="G791" i="1"/>
  <c r="F791" i="1"/>
  <c r="E791" i="1"/>
  <c r="C791" i="1"/>
  <c r="I787" i="1"/>
  <c r="H787" i="1"/>
  <c r="G787" i="1"/>
  <c r="F787" i="1"/>
  <c r="E787" i="1"/>
  <c r="C787" i="1"/>
  <c r="I783" i="1"/>
  <c r="I800" i="1" s="1"/>
  <c r="H783" i="1"/>
  <c r="G783" i="1"/>
  <c r="F783" i="1"/>
  <c r="F800" i="1" s="1"/>
  <c r="E783" i="1"/>
  <c r="E800" i="1" s="1"/>
  <c r="C783" i="1"/>
  <c r="I774" i="1"/>
  <c r="I775" i="1" s="1"/>
  <c r="H774" i="1"/>
  <c r="H775" i="1" s="1"/>
  <c r="G774" i="1"/>
  <c r="G775" i="1" s="1"/>
  <c r="F774" i="1"/>
  <c r="F775" i="1" s="1"/>
  <c r="E774" i="1"/>
  <c r="E775" i="1" s="1"/>
  <c r="C774" i="1"/>
  <c r="C775" i="1" s="1"/>
  <c r="I768" i="1"/>
  <c r="H768" i="1"/>
  <c r="G768" i="1"/>
  <c r="F768" i="1"/>
  <c r="E768" i="1"/>
  <c r="C768" i="1"/>
  <c r="I760" i="1"/>
  <c r="H760" i="1"/>
  <c r="G760" i="1"/>
  <c r="F760" i="1"/>
  <c r="E760" i="1"/>
  <c r="C760" i="1"/>
  <c r="I753" i="1"/>
  <c r="H753" i="1"/>
  <c r="G753" i="1"/>
  <c r="F753" i="1"/>
  <c r="E753" i="1"/>
  <c r="C753" i="1"/>
  <c r="I749" i="1"/>
  <c r="H749" i="1"/>
  <c r="H769" i="1" s="1"/>
  <c r="G749" i="1"/>
  <c r="G769" i="1" s="1"/>
  <c r="F749" i="1"/>
  <c r="E749" i="1"/>
  <c r="C749" i="1"/>
  <c r="C769" i="1" s="1"/>
  <c r="I738" i="1"/>
  <c r="H738" i="1"/>
  <c r="G738" i="1"/>
  <c r="F738" i="1"/>
  <c r="E738" i="1"/>
  <c r="C738" i="1"/>
  <c r="I733" i="1"/>
  <c r="H733" i="1"/>
  <c r="G733" i="1"/>
  <c r="F733" i="1"/>
  <c r="E733" i="1"/>
  <c r="C733" i="1"/>
  <c r="I721" i="1"/>
  <c r="I739" i="1" s="1"/>
  <c r="H721" i="1"/>
  <c r="G721" i="1"/>
  <c r="F721" i="1"/>
  <c r="F739" i="1" s="1"/>
  <c r="E721" i="1"/>
  <c r="E739" i="1" s="1"/>
  <c r="C721" i="1"/>
  <c r="I716" i="1"/>
  <c r="H716" i="1"/>
  <c r="G716" i="1"/>
  <c r="F716" i="1"/>
  <c r="E716" i="1"/>
  <c r="C716" i="1"/>
  <c r="I712" i="1"/>
  <c r="I717" i="1" s="1"/>
  <c r="H712" i="1"/>
  <c r="H717" i="1" s="1"/>
  <c r="G712" i="1"/>
  <c r="G717" i="1" s="1"/>
  <c r="F712" i="1"/>
  <c r="F717" i="1" s="1"/>
  <c r="E712" i="1"/>
  <c r="E717" i="1" s="1"/>
  <c r="C712" i="1"/>
  <c r="C717" i="1" s="1"/>
  <c r="I698" i="1"/>
  <c r="I699" i="1" s="1"/>
  <c r="H698" i="1"/>
  <c r="H699" i="1" s="1"/>
  <c r="G698" i="1"/>
  <c r="G699" i="1" s="1"/>
  <c r="F698" i="1"/>
  <c r="F699" i="1" s="1"/>
  <c r="E698" i="1"/>
  <c r="E699" i="1" s="1"/>
  <c r="C698" i="1"/>
  <c r="C699" i="1" s="1"/>
  <c r="I693" i="1"/>
  <c r="H693" i="1"/>
  <c r="G693" i="1"/>
  <c r="F693" i="1"/>
  <c r="E693" i="1"/>
  <c r="C693" i="1"/>
  <c r="I689" i="1"/>
  <c r="H689" i="1"/>
  <c r="G689" i="1"/>
  <c r="F689" i="1"/>
  <c r="E689" i="1"/>
  <c r="C689" i="1"/>
  <c r="I685" i="1"/>
  <c r="H685" i="1"/>
  <c r="G685" i="1"/>
  <c r="F685" i="1"/>
  <c r="E685" i="1"/>
  <c r="C685" i="1"/>
  <c r="I682" i="1"/>
  <c r="H682" i="1"/>
  <c r="G682" i="1"/>
  <c r="F682" i="1"/>
  <c r="E682" i="1"/>
  <c r="C682" i="1"/>
  <c r="I678" i="1"/>
  <c r="H678" i="1"/>
  <c r="G678" i="1"/>
  <c r="F678" i="1"/>
  <c r="E678" i="1"/>
  <c r="C678" i="1"/>
  <c r="I673" i="1"/>
  <c r="I694" i="1" s="1"/>
  <c r="H673" i="1"/>
  <c r="H694" i="1" s="1"/>
  <c r="G673" i="1"/>
  <c r="G694" i="1" s="1"/>
  <c r="F673" i="1"/>
  <c r="F694" i="1" s="1"/>
  <c r="E673" i="1"/>
  <c r="E694" i="1" s="1"/>
  <c r="C673" i="1"/>
  <c r="C694" i="1" s="1"/>
  <c r="I667" i="1"/>
  <c r="H667" i="1"/>
  <c r="G667" i="1"/>
  <c r="F667" i="1"/>
  <c r="E667" i="1"/>
  <c r="C667" i="1"/>
  <c r="I663" i="1"/>
  <c r="H663" i="1"/>
  <c r="G663" i="1"/>
  <c r="F663" i="1"/>
  <c r="E663" i="1"/>
  <c r="C663" i="1"/>
  <c r="I660" i="1"/>
  <c r="H660" i="1"/>
  <c r="G660" i="1"/>
  <c r="F660" i="1"/>
  <c r="E660" i="1"/>
  <c r="C660" i="1"/>
  <c r="I657" i="1"/>
  <c r="H657" i="1"/>
  <c r="G657" i="1"/>
  <c r="F657" i="1"/>
  <c r="E657" i="1"/>
  <c r="C657" i="1"/>
  <c r="I654" i="1"/>
  <c r="I668" i="1" s="1"/>
  <c r="H654" i="1"/>
  <c r="G654" i="1"/>
  <c r="F654" i="1"/>
  <c r="F668" i="1" s="1"/>
  <c r="E654" i="1"/>
  <c r="E668" i="1" s="1"/>
  <c r="C654" i="1"/>
  <c r="I649" i="1"/>
  <c r="H649" i="1"/>
  <c r="G649" i="1"/>
  <c r="F649" i="1"/>
  <c r="E649" i="1"/>
  <c r="C649" i="1"/>
  <c r="I645" i="1"/>
  <c r="H645" i="1"/>
  <c r="G645" i="1"/>
  <c r="F645" i="1"/>
  <c r="E645" i="1"/>
  <c r="C645" i="1"/>
  <c r="I638" i="1"/>
  <c r="H638" i="1"/>
  <c r="G638" i="1"/>
  <c r="F638" i="1"/>
  <c r="E638" i="1"/>
  <c r="C638" i="1"/>
  <c r="I634" i="1"/>
  <c r="H634" i="1"/>
  <c r="G634" i="1"/>
  <c r="F634" i="1"/>
  <c r="E634" i="1"/>
  <c r="C634" i="1"/>
  <c r="I631" i="1"/>
  <c r="I650" i="1" s="1"/>
  <c r="H631" i="1"/>
  <c r="G631" i="1"/>
  <c r="F631" i="1"/>
  <c r="F650" i="1" s="1"/>
  <c r="E631" i="1"/>
  <c r="E650" i="1" s="1"/>
  <c r="C631" i="1"/>
  <c r="I624" i="1"/>
  <c r="H624" i="1"/>
  <c r="G624" i="1"/>
  <c r="F624" i="1"/>
  <c r="E624" i="1"/>
  <c r="C624" i="1"/>
  <c r="I621" i="1"/>
  <c r="H621" i="1"/>
  <c r="G621" i="1"/>
  <c r="F621" i="1"/>
  <c r="E621" i="1"/>
  <c r="C621" i="1"/>
  <c r="I618" i="1"/>
  <c r="H618" i="1"/>
  <c r="G618" i="1"/>
  <c r="F618" i="1"/>
  <c r="E618" i="1"/>
  <c r="C618" i="1"/>
  <c r="I615" i="1"/>
  <c r="H615" i="1"/>
  <c r="G615" i="1"/>
  <c r="F615" i="1"/>
  <c r="E615" i="1"/>
  <c r="C615" i="1"/>
  <c r="I612" i="1"/>
  <c r="H612" i="1"/>
  <c r="G612" i="1"/>
  <c r="F612" i="1"/>
  <c r="E612" i="1"/>
  <c r="C612" i="1"/>
  <c r="I609" i="1"/>
  <c r="I625" i="1" s="1"/>
  <c r="H609" i="1"/>
  <c r="H625" i="1" s="1"/>
  <c r="G609" i="1"/>
  <c r="G625" i="1" s="1"/>
  <c r="F609" i="1"/>
  <c r="F625" i="1" s="1"/>
  <c r="E609" i="1"/>
  <c r="E625" i="1" s="1"/>
  <c r="C609" i="1"/>
  <c r="C625" i="1" s="1"/>
  <c r="I596" i="1"/>
  <c r="H596" i="1"/>
  <c r="G596" i="1"/>
  <c r="F596" i="1"/>
  <c r="E596" i="1"/>
  <c r="C596" i="1"/>
  <c r="I593" i="1"/>
  <c r="I597" i="1" s="1"/>
  <c r="H593" i="1"/>
  <c r="H597" i="1" s="1"/>
  <c r="G593" i="1"/>
  <c r="G597" i="1" s="1"/>
  <c r="F593" i="1"/>
  <c r="F597" i="1" s="1"/>
  <c r="E593" i="1"/>
  <c r="E597" i="1" s="1"/>
  <c r="C593" i="1"/>
  <c r="C597" i="1" s="1"/>
  <c r="I584" i="1"/>
  <c r="H584" i="1"/>
  <c r="G584" i="1"/>
  <c r="F584" i="1"/>
  <c r="E584" i="1"/>
  <c r="C584" i="1"/>
  <c r="I580" i="1"/>
  <c r="H580" i="1"/>
  <c r="G580" i="1"/>
  <c r="F580" i="1"/>
  <c r="E580" i="1"/>
  <c r="C580" i="1"/>
  <c r="I577" i="1"/>
  <c r="I585" i="1" s="1"/>
  <c r="H577" i="1"/>
  <c r="G577" i="1"/>
  <c r="G585" i="1" s="1"/>
  <c r="F577" i="1"/>
  <c r="F585" i="1" s="1"/>
  <c r="E577" i="1"/>
  <c r="E585" i="1" s="1"/>
  <c r="C577" i="1"/>
  <c r="I570" i="1"/>
  <c r="H570" i="1"/>
  <c r="H571" i="1" s="1"/>
  <c r="G570" i="1"/>
  <c r="F570" i="1"/>
  <c r="E570" i="1"/>
  <c r="C570" i="1"/>
  <c r="C571" i="1" s="1"/>
  <c r="I557" i="1"/>
  <c r="H557" i="1"/>
  <c r="G557" i="1"/>
  <c r="F557" i="1"/>
  <c r="E557" i="1"/>
  <c r="C557" i="1"/>
  <c r="I552" i="1"/>
  <c r="H552" i="1"/>
  <c r="G552" i="1"/>
  <c r="F552" i="1"/>
  <c r="E552" i="1"/>
  <c r="C552" i="1"/>
  <c r="I547" i="1"/>
  <c r="H547" i="1"/>
  <c r="H558" i="1" s="1"/>
  <c r="G547" i="1"/>
  <c r="G558" i="1" s="1"/>
  <c r="F547" i="1"/>
  <c r="E547" i="1"/>
  <c r="E558" i="1" s="1"/>
  <c r="C547" i="1"/>
  <c r="C558" i="1" s="1"/>
  <c r="I539" i="1"/>
  <c r="H539" i="1"/>
  <c r="G539" i="1"/>
  <c r="F539" i="1"/>
  <c r="E539" i="1"/>
  <c r="C539" i="1"/>
  <c r="I535" i="1"/>
  <c r="H535" i="1"/>
  <c r="G535" i="1"/>
  <c r="F535" i="1"/>
  <c r="E535" i="1"/>
  <c r="C535" i="1"/>
  <c r="I532" i="1"/>
  <c r="H532" i="1"/>
  <c r="G532" i="1"/>
  <c r="F532" i="1"/>
  <c r="E532" i="1"/>
  <c r="C532" i="1"/>
  <c r="I525" i="1"/>
  <c r="I540" i="1" s="1"/>
  <c r="H525" i="1"/>
  <c r="H540" i="1" s="1"/>
  <c r="G525" i="1"/>
  <c r="G540" i="1" s="1"/>
  <c r="F525" i="1"/>
  <c r="F540" i="1" s="1"/>
  <c r="E525" i="1"/>
  <c r="E540" i="1" s="1"/>
  <c r="C525" i="1"/>
  <c r="C540" i="1" s="1"/>
  <c r="I514" i="1"/>
  <c r="H514" i="1"/>
  <c r="G514" i="1"/>
  <c r="F514" i="1"/>
  <c r="E514" i="1"/>
  <c r="C514" i="1"/>
  <c r="I508" i="1"/>
  <c r="H508" i="1"/>
  <c r="G508" i="1"/>
  <c r="F508" i="1"/>
  <c r="E508" i="1"/>
  <c r="C508" i="1"/>
  <c r="I503" i="1"/>
  <c r="H503" i="1"/>
  <c r="G503" i="1"/>
  <c r="F503" i="1"/>
  <c r="E503" i="1"/>
  <c r="C503" i="1"/>
  <c r="I491" i="1"/>
  <c r="H491" i="1"/>
  <c r="G491" i="1"/>
  <c r="F491" i="1"/>
  <c r="E491" i="1"/>
  <c r="C491" i="1"/>
  <c r="I482" i="1"/>
  <c r="H482" i="1"/>
  <c r="G482" i="1"/>
  <c r="F482" i="1"/>
  <c r="E482" i="1"/>
  <c r="C482" i="1"/>
  <c r="I474" i="1"/>
  <c r="H474" i="1"/>
  <c r="G474" i="1"/>
  <c r="F474" i="1"/>
  <c r="E474" i="1"/>
  <c r="C474" i="1"/>
  <c r="I467" i="1"/>
  <c r="H467" i="1"/>
  <c r="G467" i="1"/>
  <c r="F467" i="1"/>
  <c r="E467" i="1"/>
  <c r="C467" i="1"/>
  <c r="I461" i="1"/>
  <c r="H461" i="1"/>
  <c r="H515" i="1" s="1"/>
  <c r="G461" i="1"/>
  <c r="G515" i="1" s="1"/>
  <c r="F461" i="1"/>
  <c r="F515" i="1" s="1"/>
  <c r="E461" i="1"/>
  <c r="C461" i="1"/>
  <c r="C515" i="1" s="1"/>
  <c r="I444" i="1"/>
  <c r="H444" i="1"/>
  <c r="G444" i="1"/>
  <c r="F444" i="1"/>
  <c r="E444" i="1"/>
  <c r="C444" i="1"/>
  <c r="I430" i="1"/>
  <c r="I445" i="1" s="1"/>
  <c r="H430" i="1"/>
  <c r="G430" i="1"/>
  <c r="F430" i="1"/>
  <c r="F445" i="1" s="1"/>
  <c r="E430" i="1"/>
  <c r="E445" i="1" s="1"/>
  <c r="C430" i="1"/>
  <c r="I422" i="1"/>
  <c r="H422" i="1"/>
  <c r="H423" i="1" s="1"/>
  <c r="G422" i="1"/>
  <c r="G423" i="1" s="1"/>
  <c r="F422" i="1"/>
  <c r="E422" i="1"/>
  <c r="C422" i="1"/>
  <c r="C423" i="1" s="1"/>
  <c r="I413" i="1"/>
  <c r="H413" i="1"/>
  <c r="G413" i="1"/>
  <c r="F413" i="1"/>
  <c r="E413" i="1"/>
  <c r="C413" i="1"/>
  <c r="I406" i="1"/>
  <c r="H406" i="1"/>
  <c r="G406" i="1"/>
  <c r="F406" i="1"/>
  <c r="E406" i="1"/>
  <c r="C406" i="1"/>
  <c r="I397" i="1"/>
  <c r="H397" i="1"/>
  <c r="G397" i="1"/>
  <c r="F397" i="1"/>
  <c r="E397" i="1"/>
  <c r="C397" i="1"/>
  <c r="I391" i="1"/>
  <c r="H391" i="1"/>
  <c r="G391" i="1"/>
  <c r="F391" i="1"/>
  <c r="E391" i="1"/>
  <c r="C391" i="1"/>
  <c r="I388" i="1"/>
  <c r="H388" i="1"/>
  <c r="H414" i="1" s="1"/>
  <c r="G388" i="1"/>
  <c r="G414" i="1" s="1"/>
  <c r="F388" i="1"/>
  <c r="E388" i="1"/>
  <c r="C388" i="1"/>
  <c r="C414" i="1" s="1"/>
  <c r="I382" i="1"/>
  <c r="H382" i="1"/>
  <c r="G382" i="1"/>
  <c r="F382" i="1"/>
  <c r="E382" i="1"/>
  <c r="C382" i="1"/>
  <c r="I374" i="1"/>
  <c r="H374" i="1"/>
  <c r="G374" i="1"/>
  <c r="F374" i="1"/>
  <c r="E374" i="1"/>
  <c r="C374" i="1"/>
  <c r="I365" i="1"/>
  <c r="H365" i="1"/>
  <c r="G365" i="1"/>
  <c r="F365" i="1"/>
  <c r="E365" i="1"/>
  <c r="C365" i="1"/>
  <c r="I362" i="1"/>
  <c r="H362" i="1"/>
  <c r="G362" i="1"/>
  <c r="F362" i="1"/>
  <c r="E362" i="1"/>
  <c r="C362" i="1"/>
  <c r="I357" i="1"/>
  <c r="H357" i="1"/>
  <c r="H383" i="1" s="1"/>
  <c r="G357" i="1"/>
  <c r="G383" i="1" s="1"/>
  <c r="F357" i="1"/>
  <c r="F383" i="1" s="1"/>
  <c r="E357" i="1"/>
  <c r="C357" i="1"/>
  <c r="C383" i="1" s="1"/>
  <c r="I351" i="1"/>
  <c r="H351" i="1"/>
  <c r="G351" i="1"/>
  <c r="F351" i="1"/>
  <c r="E351" i="1"/>
  <c r="C351" i="1"/>
  <c r="I346" i="1"/>
  <c r="H346" i="1"/>
  <c r="G346" i="1"/>
  <c r="F346" i="1"/>
  <c r="E346" i="1"/>
  <c r="C346" i="1"/>
  <c r="I342" i="1"/>
  <c r="H342" i="1"/>
  <c r="G342" i="1"/>
  <c r="F342" i="1"/>
  <c r="E342" i="1"/>
  <c r="C342" i="1"/>
  <c r="I338" i="1"/>
  <c r="H338" i="1"/>
  <c r="G338" i="1"/>
  <c r="F338" i="1"/>
  <c r="E338" i="1"/>
  <c r="C338" i="1"/>
  <c r="I329" i="1"/>
  <c r="H329" i="1"/>
  <c r="G329" i="1"/>
  <c r="F329" i="1"/>
  <c r="E329" i="1"/>
  <c r="C329" i="1"/>
  <c r="I325" i="1"/>
  <c r="H325" i="1"/>
  <c r="G325" i="1"/>
  <c r="F325" i="1"/>
  <c r="E325" i="1"/>
  <c r="C325" i="1"/>
  <c r="I320" i="1"/>
  <c r="H320" i="1"/>
  <c r="H352" i="1" s="1"/>
  <c r="G320" i="1"/>
  <c r="G352" i="1" s="1"/>
  <c r="F320" i="1"/>
  <c r="F352" i="1" s="1"/>
  <c r="E320" i="1"/>
  <c r="C320" i="1"/>
  <c r="C352" i="1" s="1"/>
  <c r="I315" i="1"/>
  <c r="I316" i="1" s="1"/>
  <c r="H315" i="1"/>
  <c r="H316" i="1" s="1"/>
  <c r="G315" i="1"/>
  <c r="G316" i="1" s="1"/>
  <c r="F315" i="1"/>
  <c r="F316" i="1" s="1"/>
  <c r="E315" i="1"/>
  <c r="E316" i="1" s="1"/>
  <c r="C315" i="1"/>
  <c r="C316" i="1" s="1"/>
  <c r="I306" i="1"/>
  <c r="H306" i="1"/>
  <c r="G306" i="1"/>
  <c r="F306" i="1"/>
  <c r="E306" i="1"/>
  <c r="C306" i="1"/>
  <c r="I301" i="1"/>
  <c r="H301" i="1"/>
  <c r="G301" i="1"/>
  <c r="F301" i="1"/>
  <c r="E301" i="1"/>
  <c r="C301" i="1"/>
  <c r="I297" i="1"/>
  <c r="H297" i="1"/>
  <c r="G297" i="1"/>
  <c r="F297" i="1"/>
  <c r="E297" i="1"/>
  <c r="C297" i="1"/>
  <c r="I282" i="1"/>
  <c r="H282" i="1"/>
  <c r="G282" i="1"/>
  <c r="F282" i="1"/>
  <c r="E282" i="1"/>
  <c r="C282" i="1"/>
  <c r="I270" i="1"/>
  <c r="H270" i="1"/>
  <c r="G270" i="1"/>
  <c r="F270" i="1"/>
  <c r="E270" i="1"/>
  <c r="C270" i="1"/>
  <c r="I260" i="1"/>
  <c r="H260" i="1"/>
  <c r="G260" i="1"/>
  <c r="F260" i="1"/>
  <c r="E260" i="1"/>
  <c r="C260" i="1"/>
  <c r="I242" i="1"/>
  <c r="H242" i="1"/>
  <c r="G242" i="1"/>
  <c r="F242" i="1"/>
  <c r="E242" i="1"/>
  <c r="C242" i="1"/>
  <c r="I238" i="1"/>
  <c r="H238" i="1"/>
  <c r="G238" i="1"/>
  <c r="F238" i="1"/>
  <c r="E238" i="1"/>
  <c r="C238" i="1"/>
  <c r="I235" i="1"/>
  <c r="H235" i="1"/>
  <c r="G235" i="1"/>
  <c r="F235" i="1"/>
  <c r="E235" i="1"/>
  <c r="C235" i="1"/>
  <c r="I231" i="1"/>
  <c r="H231" i="1"/>
  <c r="G231" i="1"/>
  <c r="F231" i="1"/>
  <c r="E231" i="1"/>
  <c r="C231" i="1"/>
  <c r="I228" i="1"/>
  <c r="H228" i="1"/>
  <c r="H307" i="1" s="1"/>
  <c r="G228" i="1"/>
  <c r="G307" i="1" s="1"/>
  <c r="F228" i="1"/>
  <c r="F307" i="1" s="1"/>
  <c r="E228" i="1"/>
  <c r="C228" i="1"/>
  <c r="C307" i="1" s="1"/>
  <c r="I221" i="1"/>
  <c r="H221" i="1"/>
  <c r="H222" i="1" s="1"/>
  <c r="G221" i="1"/>
  <c r="G222" i="1" s="1"/>
  <c r="F221" i="1"/>
  <c r="E221" i="1"/>
  <c r="E222" i="1" s="1"/>
  <c r="C221" i="1"/>
  <c r="C222" i="1" s="1"/>
  <c r="I211" i="1"/>
  <c r="H211" i="1"/>
  <c r="G211" i="1"/>
  <c r="F211" i="1"/>
  <c r="E211" i="1"/>
  <c r="C211" i="1"/>
  <c r="I208" i="1"/>
  <c r="H208" i="1"/>
  <c r="G208" i="1"/>
  <c r="F208" i="1"/>
  <c r="E208" i="1"/>
  <c r="C208" i="1"/>
  <c r="I203" i="1"/>
  <c r="I212" i="1" s="1"/>
  <c r="H203" i="1"/>
  <c r="H212" i="1" s="1"/>
  <c r="G203" i="1"/>
  <c r="F203" i="1"/>
  <c r="F212" i="1" s="1"/>
  <c r="E203" i="1"/>
  <c r="E212" i="1" s="1"/>
  <c r="C203" i="1"/>
  <c r="C212" i="1" s="1"/>
  <c r="I186" i="1"/>
  <c r="H186" i="1"/>
  <c r="G186" i="1"/>
  <c r="F186" i="1"/>
  <c r="E186" i="1"/>
  <c r="C186" i="1"/>
  <c r="I181" i="1"/>
  <c r="H181" i="1"/>
  <c r="G181" i="1"/>
  <c r="F181" i="1"/>
  <c r="E181" i="1"/>
  <c r="C181" i="1"/>
  <c r="I178" i="1"/>
  <c r="H178" i="1"/>
  <c r="G178" i="1"/>
  <c r="F178" i="1"/>
  <c r="E178" i="1"/>
  <c r="C178" i="1"/>
  <c r="I175" i="1"/>
  <c r="H175" i="1"/>
  <c r="G175" i="1"/>
  <c r="F175" i="1"/>
  <c r="E175" i="1"/>
  <c r="C175" i="1"/>
  <c r="I170" i="1"/>
  <c r="H170" i="1"/>
  <c r="G170" i="1"/>
  <c r="F170" i="1"/>
  <c r="E170" i="1"/>
  <c r="C170" i="1"/>
  <c r="I164" i="1"/>
  <c r="H164" i="1"/>
  <c r="G164" i="1"/>
  <c r="F164" i="1"/>
  <c r="E164" i="1"/>
  <c r="C164" i="1"/>
  <c r="I158" i="1"/>
  <c r="H158" i="1"/>
  <c r="G158" i="1"/>
  <c r="F158" i="1"/>
  <c r="E158" i="1"/>
  <c r="C158" i="1"/>
  <c r="I154" i="1"/>
  <c r="H154" i="1"/>
  <c r="G154" i="1"/>
  <c r="F154" i="1"/>
  <c r="E154" i="1"/>
  <c r="C154" i="1"/>
  <c r="I151" i="1"/>
  <c r="H151" i="1"/>
  <c r="G151" i="1"/>
  <c r="F151" i="1"/>
  <c r="E151" i="1"/>
  <c r="C151" i="1"/>
  <c r="I146" i="1"/>
  <c r="I187" i="1" s="1"/>
  <c r="H146" i="1"/>
  <c r="H187" i="1" s="1"/>
  <c r="G146" i="1"/>
  <c r="G187" i="1" s="1"/>
  <c r="F146" i="1"/>
  <c r="F187" i="1" s="1"/>
  <c r="E146" i="1"/>
  <c r="E187" i="1" s="1"/>
  <c r="C146" i="1"/>
  <c r="C187" i="1" s="1"/>
  <c r="I139" i="1"/>
  <c r="H139" i="1"/>
  <c r="G139" i="1"/>
  <c r="F139" i="1"/>
  <c r="E139" i="1"/>
  <c r="C139" i="1"/>
  <c r="I136" i="1"/>
  <c r="H136" i="1"/>
  <c r="G136" i="1"/>
  <c r="F136" i="1"/>
  <c r="E136" i="1"/>
  <c r="C136" i="1"/>
  <c r="I133" i="1"/>
  <c r="H133" i="1"/>
  <c r="G133" i="1"/>
  <c r="F133" i="1"/>
  <c r="E133" i="1"/>
  <c r="C133" i="1"/>
  <c r="I130" i="1"/>
  <c r="I140" i="1" s="1"/>
  <c r="H130" i="1"/>
  <c r="H140" i="1" s="1"/>
  <c r="G130" i="1"/>
  <c r="G140" i="1" s="1"/>
  <c r="F130" i="1"/>
  <c r="F140" i="1" s="1"/>
  <c r="E130" i="1"/>
  <c r="E140" i="1" s="1"/>
  <c r="C130" i="1"/>
  <c r="C140" i="1" s="1"/>
  <c r="I125" i="1"/>
  <c r="H125" i="1"/>
  <c r="G125" i="1"/>
  <c r="F125" i="1"/>
  <c r="E125" i="1"/>
  <c r="C125" i="1"/>
  <c r="I122" i="1"/>
  <c r="H122" i="1"/>
  <c r="G122" i="1"/>
  <c r="F122" i="1"/>
  <c r="E122" i="1"/>
  <c r="C122" i="1"/>
  <c r="I119" i="1"/>
  <c r="I126" i="1" s="1"/>
  <c r="H119" i="1"/>
  <c r="H126" i="1" s="1"/>
  <c r="G119" i="1"/>
  <c r="F119" i="1"/>
  <c r="F126" i="1" s="1"/>
  <c r="E119" i="1"/>
  <c r="E126" i="1" s="1"/>
  <c r="C119" i="1"/>
  <c r="C126" i="1" s="1"/>
  <c r="I113" i="1"/>
  <c r="H113" i="1"/>
  <c r="G113" i="1"/>
  <c r="F113" i="1"/>
  <c r="E113" i="1"/>
  <c r="C113" i="1"/>
  <c r="I109" i="1"/>
  <c r="H109" i="1"/>
  <c r="G109" i="1"/>
  <c r="F109" i="1"/>
  <c r="E109" i="1"/>
  <c r="C109" i="1"/>
  <c r="I103" i="1"/>
  <c r="H103" i="1"/>
  <c r="G103" i="1"/>
  <c r="F103" i="1"/>
  <c r="E103" i="1"/>
  <c r="C103" i="1"/>
  <c r="I97" i="1"/>
  <c r="H97" i="1"/>
  <c r="G97" i="1"/>
  <c r="F97" i="1"/>
  <c r="E97" i="1"/>
  <c r="C97" i="1"/>
  <c r="I93" i="1"/>
  <c r="I114" i="1" s="1"/>
  <c r="H93" i="1"/>
  <c r="H114" i="1" s="1"/>
  <c r="G93" i="1"/>
  <c r="F93" i="1"/>
  <c r="F114" i="1" s="1"/>
  <c r="E93" i="1"/>
  <c r="E114" i="1" s="1"/>
  <c r="C93" i="1"/>
  <c r="C114" i="1" s="1"/>
  <c r="I87" i="1"/>
  <c r="H87" i="1"/>
  <c r="G87" i="1"/>
  <c r="F87" i="1"/>
  <c r="E87" i="1"/>
  <c r="C87" i="1"/>
  <c r="I84" i="1"/>
  <c r="H84" i="1"/>
  <c r="G84" i="1"/>
  <c r="F84" i="1"/>
  <c r="E84" i="1"/>
  <c r="C84" i="1"/>
  <c r="I81" i="1"/>
  <c r="I88" i="1" s="1"/>
  <c r="H81" i="1"/>
  <c r="G81" i="1"/>
  <c r="F81" i="1"/>
  <c r="F88" i="1" s="1"/>
  <c r="E81" i="1"/>
  <c r="E88" i="1" s="1"/>
  <c r="C81" i="1"/>
  <c r="I67" i="1"/>
  <c r="H67" i="1"/>
  <c r="H68" i="1" s="1"/>
  <c r="G67" i="1"/>
  <c r="G68" i="1" s="1"/>
  <c r="F67" i="1"/>
  <c r="E67" i="1"/>
  <c r="E68" i="1" s="1"/>
  <c r="C67" i="1"/>
  <c r="C68" i="1" s="1"/>
  <c r="I60" i="1"/>
  <c r="H60" i="1"/>
  <c r="G60" i="1"/>
  <c r="F60" i="1"/>
  <c r="E60" i="1"/>
  <c r="C60" i="1"/>
  <c r="I56" i="1"/>
  <c r="H56" i="1"/>
  <c r="G56" i="1"/>
  <c r="F56" i="1"/>
  <c r="E56" i="1"/>
  <c r="C56" i="1"/>
  <c r="I53" i="1"/>
  <c r="H53" i="1"/>
  <c r="G53" i="1"/>
  <c r="F53" i="1"/>
  <c r="E53" i="1"/>
  <c r="C53" i="1"/>
  <c r="I50" i="1"/>
  <c r="H50" i="1"/>
  <c r="G50" i="1"/>
  <c r="F50" i="1"/>
  <c r="E50" i="1"/>
  <c r="C50" i="1"/>
  <c r="I47" i="1"/>
  <c r="H47" i="1"/>
  <c r="G47" i="1"/>
  <c r="F47" i="1"/>
  <c r="E47" i="1"/>
  <c r="C47" i="1"/>
  <c r="I44" i="1"/>
  <c r="H44" i="1"/>
  <c r="G44" i="1"/>
  <c r="F44" i="1"/>
  <c r="E44" i="1"/>
  <c r="C44" i="1"/>
  <c r="I31" i="1"/>
  <c r="H31" i="1"/>
  <c r="G31" i="1"/>
  <c r="F31" i="1"/>
  <c r="E31" i="1"/>
  <c r="C31" i="1"/>
  <c r="I27" i="1"/>
  <c r="H27" i="1"/>
  <c r="G27" i="1"/>
  <c r="F27" i="1"/>
  <c r="E27" i="1"/>
  <c r="C27" i="1"/>
  <c r="I24" i="1"/>
  <c r="H24" i="1"/>
  <c r="G24" i="1"/>
  <c r="F24" i="1"/>
  <c r="E24" i="1"/>
  <c r="C24" i="1"/>
  <c r="I17" i="1"/>
  <c r="H17" i="1"/>
  <c r="G17" i="1"/>
  <c r="F17" i="1"/>
  <c r="E17" i="1"/>
  <c r="C17" i="1"/>
  <c r="I13" i="1"/>
  <c r="H13" i="1"/>
  <c r="G13" i="1"/>
  <c r="F13" i="1"/>
  <c r="E13" i="1"/>
  <c r="C13" i="1"/>
  <c r="E352" i="1" l="1"/>
  <c r="I352" i="1"/>
  <c r="E383" i="1"/>
  <c r="I383" i="1"/>
  <c r="E414" i="1"/>
  <c r="I414" i="1"/>
  <c r="I558" i="1"/>
  <c r="G32" i="1"/>
  <c r="E69" i="1"/>
  <c r="I68" i="1"/>
  <c r="I69" i="1" s="1"/>
  <c r="G88" i="1"/>
  <c r="G114" i="1"/>
  <c r="G126" i="1"/>
  <c r="G212" i="1"/>
  <c r="I222" i="1"/>
  <c r="E307" i="1"/>
  <c r="I307" i="1"/>
  <c r="F414" i="1"/>
  <c r="F558" i="1"/>
  <c r="G571" i="1"/>
  <c r="C585" i="1"/>
  <c r="H585" i="1"/>
  <c r="G650" i="1"/>
  <c r="G668" i="1"/>
  <c r="C739" i="1"/>
  <c r="H739" i="1"/>
  <c r="G800" i="1"/>
  <c r="G818" i="1"/>
  <c r="E839" i="1"/>
  <c r="I839" i="1"/>
  <c r="C901" i="1"/>
  <c r="H901" i="1"/>
  <c r="C965" i="1"/>
  <c r="H965" i="1"/>
  <c r="G1091" i="1"/>
  <c r="C1144" i="1"/>
  <c r="C1246" i="1"/>
  <c r="C1363" i="1" s="1"/>
  <c r="H1246" i="1"/>
  <c r="E1292" i="1"/>
  <c r="I1292" i="1"/>
  <c r="E1321" i="1"/>
  <c r="I1321" i="1"/>
  <c r="E1341" i="1"/>
  <c r="I1341" i="1"/>
  <c r="C1581" i="1"/>
  <c r="H1581" i="1"/>
  <c r="G1676" i="1"/>
  <c r="G1777" i="1"/>
  <c r="E1811" i="1"/>
  <c r="I1887" i="1"/>
  <c r="C1965" i="1"/>
  <c r="H1965" i="1"/>
  <c r="E2032" i="1"/>
  <c r="I2032" i="1"/>
  <c r="H2082" i="1"/>
  <c r="E2089" i="1"/>
  <c r="I2089" i="1"/>
  <c r="E2159" i="1"/>
  <c r="C650" i="1"/>
  <c r="H650" i="1"/>
  <c r="C668" i="1"/>
  <c r="H668" i="1"/>
  <c r="G739" i="1"/>
  <c r="C800" i="1"/>
  <c r="H800" i="1"/>
  <c r="C818" i="1"/>
  <c r="H818" i="1"/>
  <c r="F839" i="1"/>
  <c r="G901" i="1"/>
  <c r="G965" i="1"/>
  <c r="C1091" i="1"/>
  <c r="C1216" i="1" s="1"/>
  <c r="G1144" i="1"/>
  <c r="H1195" i="1"/>
  <c r="F1215" i="1"/>
  <c r="E1246" i="1"/>
  <c r="F1292" i="1"/>
  <c r="E1581" i="1"/>
  <c r="C1811" i="1"/>
  <c r="H1811" i="1"/>
  <c r="H1823" i="1" s="1"/>
  <c r="I1965" i="1"/>
  <c r="H2032" i="1"/>
  <c r="F2082" i="1"/>
  <c r="H2089" i="1"/>
  <c r="C2159" i="1"/>
  <c r="H2138" i="1"/>
  <c r="F2138" i="1"/>
  <c r="E61" i="1"/>
  <c r="I61" i="1"/>
  <c r="I18" i="1"/>
  <c r="E32" i="1"/>
  <c r="I32" i="1"/>
  <c r="G61" i="1"/>
  <c r="G69" i="1"/>
  <c r="E213" i="1"/>
  <c r="I213" i="1"/>
  <c r="G415" i="1"/>
  <c r="C32" i="1"/>
  <c r="H32" i="1"/>
  <c r="F32" i="1"/>
  <c r="C61" i="1"/>
  <c r="H61" i="1"/>
  <c r="F61" i="1"/>
  <c r="F68" i="1"/>
  <c r="F69" i="1" s="1"/>
  <c r="C69" i="1"/>
  <c r="H69" i="1"/>
  <c r="C88" i="1"/>
  <c r="C213" i="1" s="1"/>
  <c r="H88" i="1"/>
  <c r="H213" i="1" s="1"/>
  <c r="F213" i="1"/>
  <c r="F222" i="1"/>
  <c r="F415" i="1" s="1"/>
  <c r="C415" i="1"/>
  <c r="H415" i="1"/>
  <c r="H740" i="1"/>
  <c r="G18" i="1"/>
  <c r="E18" i="1"/>
  <c r="E423" i="1"/>
  <c r="I423" i="1"/>
  <c r="G445" i="1"/>
  <c r="G559" i="1" s="1"/>
  <c r="E571" i="1"/>
  <c r="E740" i="1" s="1"/>
  <c r="I571" i="1"/>
  <c r="I740" i="1" s="1"/>
  <c r="F1054" i="1"/>
  <c r="H18" i="1"/>
  <c r="F18" i="1"/>
  <c r="F423" i="1"/>
  <c r="F559" i="1" s="1"/>
  <c r="C445" i="1"/>
  <c r="C559" i="1" s="1"/>
  <c r="H445" i="1"/>
  <c r="H559" i="1" s="1"/>
  <c r="E515" i="1"/>
  <c r="E559" i="1" s="1"/>
  <c r="I515" i="1"/>
  <c r="F1216" i="1"/>
  <c r="E769" i="1"/>
  <c r="E936" i="1" s="1"/>
  <c r="I769" i="1"/>
  <c r="I936" i="1" s="1"/>
  <c r="G936" i="1"/>
  <c r="E949" i="1"/>
  <c r="E1054" i="1" s="1"/>
  <c r="I949" i="1"/>
  <c r="I1053" i="1"/>
  <c r="C1054" i="1"/>
  <c r="H1074" i="1"/>
  <c r="H1216" i="1" s="1"/>
  <c r="G1224" i="1"/>
  <c r="G1363" i="1" s="1"/>
  <c r="H1362" i="1"/>
  <c r="H1363" i="1" s="1"/>
  <c r="C1433" i="1"/>
  <c r="H1433" i="1"/>
  <c r="C1582" i="1"/>
  <c r="H1582" i="1"/>
  <c r="F571" i="1"/>
  <c r="F740" i="1" s="1"/>
  <c r="F769" i="1"/>
  <c r="F936" i="1" s="1"/>
  <c r="C936" i="1"/>
  <c r="E1195" i="1"/>
  <c r="E1216" i="1" s="1"/>
  <c r="I1195" i="1"/>
  <c r="I1216" i="1" s="1"/>
  <c r="C1493" i="1"/>
  <c r="C1494" i="1" s="1"/>
  <c r="H1493" i="1"/>
  <c r="F1525" i="1"/>
  <c r="F1582" i="1" s="1"/>
  <c r="G949" i="1"/>
  <c r="G1054" i="1" s="1"/>
  <c r="E1363" i="1"/>
  <c r="F1494" i="1"/>
  <c r="F1844" i="1"/>
  <c r="C1977" i="1"/>
  <c r="C2025" i="1" s="1"/>
  <c r="H1977" i="1"/>
  <c r="H2025" i="1" s="1"/>
  <c r="H949" i="1"/>
  <c r="H1054" i="1" s="1"/>
  <c r="F1363" i="1"/>
  <c r="C1823" i="1"/>
  <c r="E1887" i="1"/>
  <c r="F2032" i="1"/>
  <c r="F2089" i="1"/>
  <c r="I1362" i="1"/>
  <c r="I1363" i="1" s="1"/>
  <c r="E1433" i="1"/>
  <c r="I1433" i="1"/>
  <c r="G1477" i="1"/>
  <c r="E1493" i="1"/>
  <c r="I1493" i="1"/>
  <c r="E1514" i="1"/>
  <c r="I1514" i="1"/>
  <c r="G1525" i="1"/>
  <c r="G1582" i="1" s="1"/>
  <c r="I1599" i="1"/>
  <c r="E1647" i="1"/>
  <c r="E1702" i="1" s="1"/>
  <c r="I1647" i="1"/>
  <c r="I1702" i="1" s="1"/>
  <c r="G1690" i="1"/>
  <c r="E1727" i="1"/>
  <c r="I1727" i="1"/>
  <c r="G1797" i="1"/>
  <c r="G1823" i="1" s="1"/>
  <c r="E1822" i="1"/>
  <c r="I1822" i="1"/>
  <c r="G1887" i="1"/>
  <c r="E1965" i="1"/>
  <c r="E2005" i="1"/>
  <c r="E2025" i="1" s="1"/>
  <c r="I2005" i="1"/>
  <c r="I2025" i="1" s="1"/>
  <c r="G2032" i="1"/>
  <c r="G2082" i="1"/>
  <c r="I2082" i="1"/>
  <c r="G2089" i="1"/>
  <c r="G2138" i="1"/>
  <c r="I2138" i="1"/>
  <c r="I2253" i="1"/>
  <c r="C1613" i="1"/>
  <c r="H1613" i="1"/>
  <c r="F1635" i="1"/>
  <c r="C1701" i="1"/>
  <c r="H1701" i="1"/>
  <c r="F1823" i="1"/>
  <c r="C1844" i="1"/>
  <c r="H1844" i="1"/>
  <c r="F1858" i="1"/>
  <c r="C1874" i="1"/>
  <c r="H1874" i="1"/>
  <c r="F1965" i="1"/>
  <c r="F1989" i="1"/>
  <c r="F2025" i="1" s="1"/>
  <c r="C2032" i="1"/>
  <c r="C2082" i="1"/>
  <c r="C2089" i="1"/>
  <c r="C2138" i="1"/>
  <c r="C2212" i="1"/>
  <c r="C2246" i="1" s="1"/>
  <c r="H2212" i="1"/>
  <c r="H2246" i="1" s="1"/>
  <c r="F2245" i="1"/>
  <c r="F2246" i="1" s="1"/>
  <c r="C2253" i="1"/>
  <c r="G1494" i="1"/>
  <c r="I1582" i="1"/>
  <c r="G1965" i="1"/>
  <c r="G2025" i="1"/>
  <c r="E2082" i="1"/>
  <c r="E2138" i="1"/>
  <c r="E2212" i="1"/>
  <c r="E2246" i="1" s="1"/>
  <c r="I2212" i="1"/>
  <c r="I2246" i="1" s="1"/>
  <c r="G2245" i="1"/>
  <c r="G2246" i="1" s="1"/>
  <c r="E2253" i="1"/>
  <c r="F1599" i="1"/>
  <c r="F1702" i="1" s="1"/>
  <c r="G1599" i="1"/>
  <c r="E1582" i="1" l="1"/>
  <c r="H936" i="1"/>
  <c r="G1216" i="1"/>
  <c r="C740" i="1"/>
  <c r="G213" i="1"/>
  <c r="G1702" i="1"/>
  <c r="F1887" i="1"/>
  <c r="C1702" i="1"/>
  <c r="E415" i="1"/>
  <c r="I1823" i="1"/>
  <c r="I1494" i="1"/>
  <c r="G740" i="1"/>
  <c r="H1887" i="1"/>
  <c r="H1702" i="1"/>
  <c r="I1054" i="1"/>
  <c r="I415" i="1"/>
  <c r="C1887" i="1"/>
  <c r="E1823" i="1"/>
  <c r="E1494" i="1"/>
  <c r="H1494" i="1"/>
  <c r="I559" i="1"/>
  <c r="E2255" i="1"/>
  <c r="F2255" i="1"/>
  <c r="H2255" i="1"/>
  <c r="G2255" i="1"/>
  <c r="C18" i="1"/>
  <c r="C2255" i="1" s="1"/>
  <c r="I2255" i="1"/>
</calcChain>
</file>

<file path=xl/sharedStrings.xml><?xml version="1.0" encoding="utf-8"?>
<sst xmlns="http://schemas.openxmlformats.org/spreadsheetml/2006/main" count="2232" uniqueCount="1780">
  <si>
    <t>Utgifter mai 2016</t>
  </si>
  <si>
    <t>Kap.</t>
  </si>
  <si>
    <t>Post</t>
  </si>
  <si>
    <t>Overført fra 2015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</si>
  <si>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</si>
  <si>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</si>
  <si>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</si>
  <si>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</si>
  <si>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</si>
  <si>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</si>
  <si>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</si>
  <si>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</si>
  <si>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</si>
  <si>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</si>
  <si>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</si>
  <si>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</si>
  <si>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H.K.H. Kronprinsen og H.K.H. Kronprinsessens stab mv.</t>
  </si>
  <si>
    <t>Sum kap 0002</t>
  </si>
  <si>
    <t xml:space="preserve">Sum 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</si>
  <si>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</si>
  <si>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</si>
  <si>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</si>
  <si>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</si>
  <si>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</si>
  <si>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</si>
  <si>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</si>
  <si>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</si>
  <si>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</si>
  <si>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</si>
  <si>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</si>
  <si>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</si>
  <si>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</si>
  <si>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Spesielle driftsutgifter, kan overføres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</si>
  <si>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</si>
  <si>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</si>
  <si>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</si>
  <si>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</si>
  <si>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</si>
  <si>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</si>
  <si>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</si>
  <si>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</si>
  <si>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</si>
  <si>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</si>
  <si>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</si>
  <si>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</si>
  <si>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Nasjonal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</si>
  <si>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</si>
  <si>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</si>
  <si>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</si>
  <si>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</si>
  <si>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</si>
  <si>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</si>
  <si>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</si>
  <si>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</si>
  <si>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</si>
  <si>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</si>
  <si>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</si>
  <si>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</si>
  <si>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</si>
  <si>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</si>
  <si>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</si>
  <si>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</si>
  <si>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</si>
  <si>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</si>
  <si>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</si>
  <si>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</si>
  <si>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</si>
  <si>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</si>
  <si>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</si>
  <si>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</si>
  <si>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</si>
  <si>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</si>
  <si>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</si>
  <si>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</si>
  <si>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</si>
  <si>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</si>
  <si>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</si>
  <si>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</si>
  <si>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</si>
  <si>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</si>
  <si>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</si>
  <si>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</si>
  <si>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</si>
  <si>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</si>
  <si>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</si>
  <si>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</si>
  <si>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</si>
  <si>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</si>
  <si>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</si>
  <si>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</si>
  <si>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</si>
  <si>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</si>
  <si>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</si>
  <si>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</si>
  <si>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</si>
  <si>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</si>
  <si>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</si>
  <si>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</si>
  <si>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</si>
  <si>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</si>
  <si>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</si>
  <si>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</si>
  <si>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</si>
  <si>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</si>
  <si>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</si>
  <si>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</si>
  <si>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</si>
  <si>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</si>
  <si>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</si>
  <si>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</si>
  <si>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</si>
  <si>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</si>
  <si>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</si>
  <si>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</si>
  <si>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</si>
  <si>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</si>
  <si>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</si>
  <si>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</si>
  <si>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</si>
  <si>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</si>
  <si>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</si>
  <si>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</si>
  <si>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</si>
  <si>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</si>
  <si>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</si>
  <si>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Overgangsbistand:</t>
  </si>
  <si>
    <t>Overgangsbistand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</si>
  <si>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</si>
  <si>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</si>
  <si>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</si>
  <si>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</si>
  <si>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</si>
  <si>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</si>
  <si>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</si>
  <si>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</si>
  <si>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</si>
  <si>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Andre ODA-godkjente OSSE-land, kan overføres</t>
  </si>
  <si>
    <t>Sum kap 0164</t>
  </si>
  <si>
    <t>Forskning, kompetanseheving og evaluering:</t>
  </si>
  <si>
    <t>Forskning, kan overføres</t>
  </si>
  <si>
    <t>Faglig samarbeid, kan overføres</t>
  </si>
  <si>
    <t>Sum kap 0165</t>
  </si>
  <si>
    <t>Miljø og bærekraftig utvikling mv.:</t>
  </si>
  <si>
    <t>Ymse tilskudd, kan overføres</t>
  </si>
  <si>
    <t>Internasjonale miljøprosesser og bærekraftig utvikling,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</si>
  <si>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</si>
  <si>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</si>
  <si>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</si>
  <si>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</si>
  <si>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</si>
  <si>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</si>
  <si>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</si>
  <si>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</si>
  <si>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</si>
  <si>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</si>
  <si>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</si>
  <si>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</si>
  <si>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</si>
  <si>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</si>
  <si>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</si>
  <si>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</si>
  <si>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</si>
  <si>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</si>
  <si>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</si>
  <si>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</si>
  <si>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</si>
  <si>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</si>
  <si>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Bidrag andre FN-organisasjoner mv., kan overføres</t>
  </si>
  <si>
    <t>Eksperter, junioreksperter og FNs fredskorps, kan overføres</t>
  </si>
  <si>
    <t>Tilskudd til internasjonal landbruksforskning,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</si>
  <si>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</si>
  <si>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</si>
  <si>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</si>
  <si>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</si>
  <si>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</si>
  <si>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</si>
  <si>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</si>
  <si>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</si>
  <si>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</si>
  <si>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</si>
  <si>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</si>
  <si>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</si>
  <si>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</si>
  <si>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</si>
  <si>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</si>
  <si>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</si>
  <si>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</si>
  <si>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</si>
  <si>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</si>
  <si>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</si>
  <si>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</si>
  <si>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</si>
  <si>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</si>
  <si>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</si>
  <si>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</si>
  <si>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</si>
  <si>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</si>
  <si>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</si>
  <si>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</si>
  <si>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</si>
  <si>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</si>
  <si>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</si>
  <si>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</si>
  <si>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</si>
  <si>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</si>
  <si>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</si>
  <si>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</si>
  <si>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</si>
  <si>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</si>
  <si>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</si>
  <si>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</si>
  <si>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</si>
  <si>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</si>
  <si>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</si>
  <si>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</si>
  <si>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</si>
  <si>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</si>
  <si>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</si>
  <si>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</si>
  <si>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</si>
  <si>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</si>
  <si>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</si>
  <si>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</si>
  <si>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lærertetthet på 1.-4. trinn</t>
  </si>
  <si>
    <t>Tilskudd til NAROM</t>
  </si>
  <si>
    <t>Tilskudd til vitensentre</t>
  </si>
  <si>
    <t>Sum kap 0226</t>
  </si>
  <si>
    <t>Tilskudd til særskilte skoler:</t>
  </si>
  <si>
    <t>Tilskudd til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</si>
  <si>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</si>
  <si>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</si>
  <si>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</si>
  <si>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</si>
  <si>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</si>
  <si>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</si>
  <si>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</si>
  <si>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</si>
  <si>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</si>
  <si>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</si>
  <si>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</si>
  <si>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</si>
  <si>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</si>
  <si>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</si>
  <si>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</si>
  <si>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</si>
  <si>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</si>
  <si>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</si>
  <si>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</si>
  <si>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</si>
  <si>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</si>
  <si>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Friskoleorganisasjoner</t>
  </si>
  <si>
    <t>Elevutveksling til utlandet</t>
  </si>
  <si>
    <t>Kapitaltilskudd til friskoler, kapital- og husleietilskudd</t>
  </si>
  <si>
    <t>Sum kap 0228</t>
  </si>
  <si>
    <t>Statens fagskole for gartnere og blomsterdekoratører: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</si>
  <si>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</si>
  <si>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</si>
  <si>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</si>
  <si>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</si>
  <si>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</si>
  <si>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</si>
  <si>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</si>
  <si>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</si>
  <si>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</si>
  <si>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</si>
  <si>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</si>
  <si>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Sum kap 0231</t>
  </si>
  <si>
    <t>Sum Barnehager</t>
  </si>
  <si>
    <t>Voksenopplæring m.m.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</si>
  <si>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</si>
  <si>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</si>
  <si>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</si>
  <si>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</si>
  <si>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</si>
  <si>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</si>
  <si>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nordiske folkehøyskoler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</si>
  <si>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</si>
  <si>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</si>
  <si>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</si>
  <si>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</si>
  <si>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</si>
  <si>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</si>
  <si>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</si>
  <si>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</si>
  <si>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</si>
  <si>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</si>
  <si>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</si>
  <si>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</si>
  <si>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</si>
  <si>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Sum kap 0255</t>
  </si>
  <si>
    <t>Vox, nasjonalt fagorgan for kompetansepolitikk:</t>
  </si>
  <si>
    <t>Sum kap 0256</t>
  </si>
  <si>
    <t>Kompetanse 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</si>
  <si>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</si>
  <si>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</si>
  <si>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</si>
  <si>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</si>
  <si>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nyttes under post 1</t>
  </si>
  <si>
    <t>Tilskudd til karriereveiledning</t>
  </si>
  <si>
    <t>Sum kap 0258</t>
  </si>
  <si>
    <t>Sum Voksenopplæring m.m.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</si>
  <si>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</si>
  <si>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</si>
  <si>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</si>
  <si>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</si>
  <si>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</si>
  <si>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</si>
  <si>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</si>
  <si>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</si>
  <si>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</si>
  <si>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</si>
  <si>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</si>
  <si>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</si>
  <si>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</si>
  <si>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</si>
  <si>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</si>
  <si>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</si>
  <si>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</si>
  <si>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</si>
  <si>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</si>
  <si>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</si>
  <si>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</si>
  <si>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</si>
  <si>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</si>
  <si>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</si>
  <si>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</si>
  <si>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</si>
  <si>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</si>
  <si>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</si>
  <si>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</si>
  <si>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</si>
  <si>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</si>
  <si>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</si>
  <si>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</si>
  <si>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</si>
  <si>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</si>
  <si>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</si>
  <si>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</si>
  <si>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</si>
  <si>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</si>
  <si>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</si>
  <si>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</si>
  <si>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</si>
  <si>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</si>
  <si>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</si>
  <si>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</si>
  <si>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</si>
  <si>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</si>
  <si>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</si>
  <si>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</si>
  <si>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</si>
  <si>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</si>
  <si>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</si>
  <si>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</si>
  <si>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</si>
  <si>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</si>
  <si>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</si>
  <si>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</si>
  <si>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</si>
  <si>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</si>
  <si>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</si>
  <si>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Kultursamarbeid i nordområdene og kulturnæring:</t>
  </si>
  <si>
    <t>Kulturnæringsprosjekter</t>
  </si>
  <si>
    <t>Kultursamarbeid i nordområdene</t>
  </si>
  <si>
    <t>Ymse faste tiltak</t>
  </si>
  <si>
    <t>Sum kap 0314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</si>
  <si>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</si>
  <si>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</si>
  <si>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</si>
  <si>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</si>
  <si>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</si>
  <si>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</si>
  <si>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</si>
  <si>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</si>
  <si>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Til disposisjon</t>
  </si>
  <si>
    <t>Merverdiavgiftskompensasjon ved bygging av idrettsanlegg</t>
  </si>
  <si>
    <t>Ungdoms-OL</t>
  </si>
  <si>
    <t>Tilskudd til internasjonale sykkelritt i Norge</t>
  </si>
  <si>
    <t>Sum kap 0315</t>
  </si>
  <si>
    <t>Sum Samfunns- og frivillighetsformål</t>
  </si>
  <si>
    <t>Kulturformål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</si>
  <si>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</si>
  <si>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</si>
  <si>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</si>
  <si>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</si>
  <si>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</si>
  <si>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</si>
  <si>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</si>
  <si>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</si>
  <si>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</si>
  <si>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</si>
  <si>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</si>
  <si>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</si>
  <si>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</si>
  <si>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</si>
  <si>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</si>
  <si>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</si>
  <si>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</si>
  <si>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</t>
  </si>
  <si>
    <t>Sum kap 0321</t>
  </si>
  <si>
    <t>Visuell kunst:</t>
  </si>
  <si>
    <t>Kunst i offentlige rom</t>
  </si>
  <si>
    <t>Nasjonalmuseet for kunst, arkitektur og design</t>
  </si>
  <si>
    <t>Sum kap 0322</t>
  </si>
  <si>
    <t>Musikkformål:</t>
  </si>
  <si>
    <t>Landsdelsmusikerordningen i Nord-Norge</t>
  </si>
  <si>
    <t>Nasjonale institusjoner</t>
  </si>
  <si>
    <t>Region-/landsdelsinstitusjoner</t>
  </si>
  <si>
    <t>Sum kap 0323</t>
  </si>
  <si>
    <t>Scenekunstformål:</t>
  </si>
  <si>
    <t>Region- og distriktsopera</t>
  </si>
  <si>
    <t>Sum kap 0324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</si>
  <si>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</si>
  <si>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</si>
  <si>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</si>
  <si>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</si>
  <si>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</si>
  <si>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</si>
  <si>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Sum kap 0326</t>
  </si>
  <si>
    <t>Museums- og andre kulturvernformål:</t>
  </si>
  <si>
    <t>Det nasjonale museumsnettverket</t>
  </si>
  <si>
    <t>Sum kap 0328</t>
  </si>
  <si>
    <t>Arkivformål:</t>
  </si>
  <si>
    <t>Sum kap 0329</t>
  </si>
  <si>
    <t>Sum Kulturformål</t>
  </si>
  <si>
    <t>Medieformål</t>
  </si>
  <si>
    <t>Film- og medieformål:</t>
  </si>
  <si>
    <t>Filmfondet</t>
  </si>
  <si>
    <t>Audiovisuelle produksjoner</t>
  </si>
  <si>
    <t>Insentivordning for film- og tv-produksjoner, kan overføres</t>
  </si>
  <si>
    <t>Regional filmsatsing, kan overføres</t>
  </si>
  <si>
    <t>Sum kap 0334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</si>
  <si>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</si>
  <si>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</si>
  <si>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</si>
  <si>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</si>
  <si>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</si>
  <si>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</si>
  <si>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</si>
  <si>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</si>
  <si>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</si>
  <si>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</si>
  <si>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</si>
  <si>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</si>
  <si>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</t>
  </si>
  <si>
    <t>Den norske kirke og andre tros- og livssynssamfunn</t>
  </si>
  <si>
    <t>Den norske kirke:</t>
  </si>
  <si>
    <t>Tilskudd til Sjømannskirken - Norsk kirke i utlandet</t>
  </si>
  <si>
    <t>Tilskudd til trosopplæring og andre kirkelige formål, kan overføres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</si>
  <si>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</si>
  <si>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</si>
  <si>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</si>
  <si>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</si>
  <si>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</si>
  <si>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</si>
  <si>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</si>
  <si>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</si>
  <si>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</si>
  <si>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</si>
  <si>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</si>
  <si>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</si>
  <si>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</si>
  <si>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Anslag økte asylankomster - avsetning til senere fordeling</t>
  </si>
  <si>
    <t>Spesielle driftsutgifter, forskning og kunnskapsutvikling, kan overføres</t>
  </si>
  <si>
    <t>Sum kap 0400</t>
  </si>
  <si>
    <t>Rettsvesen</t>
  </si>
  <si>
    <t>Domstolene:</t>
  </si>
  <si>
    <t>Vernesaker/sideutgifter, jordskiftedomstoler, kan overføres</t>
  </si>
  <si>
    <t>Sum kap 0410</t>
  </si>
  <si>
    <t>Domstoladministrasjonen:</t>
  </si>
  <si>
    <t>Driftsutgifter, kan nyttes under kap. 410 post 1</t>
  </si>
  <si>
    <t>Sum kap 0411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</si>
  <si>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</si>
  <si>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</si>
  <si>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</si>
  <si>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</si>
  <si>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</si>
  <si>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</si>
  <si>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</si>
  <si>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</si>
  <si>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</si>
  <si>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</si>
  <si>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</si>
  <si>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</si>
  <si>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</si>
  <si>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</si>
  <si>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</si>
  <si>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</si>
  <si>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</si>
  <si>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</si>
  <si>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</si>
  <si>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</si>
  <si>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</si>
  <si>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</si>
  <si>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</si>
  <si>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</si>
  <si>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</si>
  <si>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</si>
  <si>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</si>
  <si>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</si>
  <si>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</si>
  <si>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</si>
  <si>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</si>
  <si>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</si>
  <si>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</si>
  <si>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Overføringer til private</t>
  </si>
  <si>
    <t>Sum kap 0451</t>
  </si>
  <si>
    <t>Sentral krisehåndtering:</t>
  </si>
  <si>
    <t>Sum kap 0452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</si>
  <si>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</si>
  <si>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</si>
  <si>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</si>
  <si>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</si>
  <si>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</si>
  <si>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</si>
  <si>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</si>
  <si>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</si>
  <si>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</si>
  <si>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</si>
  <si>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</si>
  <si>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</si>
  <si>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</si>
  <si>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</si>
  <si>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</si>
  <si>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</si>
  <si>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</si>
  <si>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</si>
  <si>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</si>
  <si>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</si>
  <si>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</si>
  <si>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</si>
  <si>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</si>
  <si>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</si>
  <si>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</si>
  <si>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</si>
  <si>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</si>
  <si>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</si>
  <si>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</si>
  <si>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</si>
  <si>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</si>
  <si>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</si>
  <si>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</si>
  <si>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</si>
  <si>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</si>
  <si>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</si>
  <si>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Tilskudd til kommuner til SLT-tiltak,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</si>
  <si>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</si>
  <si>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</si>
  <si>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</si>
  <si>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</si>
  <si>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</si>
  <si>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</si>
  <si>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</si>
  <si>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</si>
  <si>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</si>
  <si>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</si>
  <si>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</si>
  <si>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</si>
  <si>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</si>
  <si>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</si>
  <si>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</si>
  <si>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</si>
  <si>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</si>
  <si>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821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</si>
  <si>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</si>
  <si>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</si>
  <si>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</si>
  <si>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</si>
  <si>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</si>
  <si>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</si>
  <si>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</si>
  <si>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Integrering og mangfold</t>
  </si>
  <si>
    <t>Integrerings- og mangfoldsdirektoratet:</t>
  </si>
  <si>
    <t>Sum kap 0495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</si>
  <si>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</si>
  <si>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</si>
  <si>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</si>
  <si>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</si>
  <si>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</si>
  <si>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</si>
  <si>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</si>
  <si>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</si>
  <si>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0496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</si>
  <si>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</si>
  <si>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</si>
  <si>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</si>
  <si>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</si>
  <si>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0497</t>
  </si>
  <si>
    <t>Sum Integrering og mangfold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</si>
  <si>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</si>
  <si>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</si>
  <si>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</si>
  <si>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</si>
  <si>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Forskningsprogrammer under Norges forskningsråd</t>
  </si>
  <si>
    <t>Sum kap 0500</t>
  </si>
  <si>
    <t>Lønnsoppgjøret i staten - tariffavtalte avsetninger: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</si>
  <si>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</si>
  <si>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</si>
  <si>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</si>
  <si>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</si>
  <si>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</si>
  <si>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</si>
  <si>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</si>
  <si>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</si>
  <si>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</si>
  <si>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</si>
  <si>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</si>
  <si>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</si>
  <si>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</si>
  <si>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</si>
  <si>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</si>
  <si>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</si>
  <si>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</si>
  <si>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</si>
  <si>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</si>
  <si>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</si>
  <si>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</si>
  <si>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</si>
  <si>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</si>
  <si>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</si>
  <si>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</si>
  <si>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</si>
  <si>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</si>
  <si>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</si>
  <si>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</si>
  <si>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</si>
  <si>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</si>
  <si>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</si>
  <si>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</si>
  <si>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</si>
  <si>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Større utstyrsanskaffelser og vedlikehold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</si>
  <si>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</si>
  <si>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</si>
  <si>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</si>
  <si>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</si>
  <si>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elektronisk ID og Sikker digital posttjeneste</t>
  </si>
  <si>
    <t>Elektronisk ID og Sikker digital posttjeneste, kan overføres</t>
  </si>
  <si>
    <t>Medfinansieringsordning for lønnsomme IKT-prosjekter, kan overføres</t>
  </si>
  <si>
    <t>Tilskudd til IKT-standardisering</t>
  </si>
  <si>
    <t>Sum kap 0540</t>
  </si>
  <si>
    <t>IKT-politikk:</t>
  </si>
  <si>
    <t>Samordning av IKT-politikken, kan overføres, kan nyttes under kap. 541 post 70</t>
  </si>
  <si>
    <t>Tilskudd til forvaltningsutvikling og samordning av IKT-politikken, kan nyttes under kap. 541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</si>
  <si>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</si>
  <si>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</si>
  <si>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</si>
  <si>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</si>
  <si>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</si>
  <si>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</si>
  <si>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</si>
  <si>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</si>
  <si>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</si>
  <si>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</si>
  <si>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</si>
  <si>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</si>
  <si>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</si>
  <si>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</si>
  <si>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</si>
  <si>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</si>
  <si>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</si>
  <si>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lokal samfunnsutvikling, kan overføres</t>
  </si>
  <si>
    <t>Nasjonale tiltak for regional utvikling, kan overføres</t>
  </si>
  <si>
    <t>Sum kap 0552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</si>
  <si>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</si>
  <si>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</si>
  <si>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</si>
  <si>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</si>
  <si>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</si>
  <si>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</si>
  <si>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</si>
  <si>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</si>
  <si>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</si>
  <si>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</si>
  <si>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</si>
  <si>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Galdu - Kompetansesenteret for urfolks rettigheter:</t>
  </si>
  <si>
    <t>Sum kap 0562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</si>
  <si>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</si>
  <si>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</si>
  <si>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</si>
  <si>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</si>
  <si>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</si>
  <si>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</si>
  <si>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Tiltak for rom, kan overføres</t>
  </si>
  <si>
    <t>Tilskudd til nasjonale minoriteter</t>
  </si>
  <si>
    <t>Tilskudd til Romanifolket/taternes kulturfond</t>
  </si>
  <si>
    <t>Det Mosaiske Trossamfund</t>
  </si>
  <si>
    <t>Tilskudd til kvensk språk og kultur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</si>
  <si>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</si>
  <si>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</si>
  <si>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</si>
  <si>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</si>
  <si>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</si>
  <si>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</si>
  <si>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</si>
  <si>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</si>
  <si>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</si>
  <si>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</si>
  <si>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</si>
  <si>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</si>
  <si>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</si>
  <si>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</si>
  <si>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 post 64</t>
  </si>
  <si>
    <t>Sum kap 0572</t>
  </si>
  <si>
    <t>Kommunereform:</t>
  </si>
  <si>
    <t>Engangskostnader og reformstøtte ved kommunesammenslåing</t>
  </si>
  <si>
    <t>Engangskostnader ved fylkessammenslåing</t>
  </si>
  <si>
    <t>Sum kap 0573</t>
  </si>
  <si>
    <t>Ressurskrevende tjenester:</t>
  </si>
  <si>
    <t>Toppfinansieringsordning, overslagsbevilgning</t>
  </si>
  <si>
    <t>Sum kap 0575</t>
  </si>
  <si>
    <t>Vedlikehold og rehabilitering:</t>
  </si>
  <si>
    <t>Tilskudd til vedlikehold og rehabilitering i kommuner</t>
  </si>
  <si>
    <t>Sum kap 0576</t>
  </si>
  <si>
    <t>Valgdirektoratet: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</si>
  <si>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</si>
  <si>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</si>
  <si>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</si>
  <si>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</si>
  <si>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</si>
  <si>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</si>
  <si>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</si>
  <si>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</si>
  <si>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</si>
  <si>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</si>
  <si>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</si>
  <si>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</si>
  <si>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</si>
  <si>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</si>
  <si>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</si>
  <si>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</si>
  <si>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</si>
  <si>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</si>
  <si>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</si>
  <si>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</si>
  <si>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</si>
  <si>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</si>
  <si>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</si>
  <si>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</si>
  <si>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</si>
  <si>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</si>
  <si>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</si>
  <si>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</si>
  <si>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og universell utforming, kan overføres</t>
  </si>
  <si>
    <t>Sum kap 0590</t>
  </si>
  <si>
    <t>Statens kartverk, arbeid med tinglysing og nasjonal geografisk infrastruktur: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</si>
  <si>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</si>
  <si>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</si>
  <si>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</si>
  <si>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</si>
  <si>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</si>
  <si>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</si>
  <si>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</si>
  <si>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</si>
  <si>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</si>
  <si>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</si>
  <si>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</si>
  <si>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</si>
  <si>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</si>
  <si>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</si>
  <si>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</si>
  <si>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</si>
  <si>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</si>
  <si>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</si>
  <si>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</si>
  <si>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</si>
  <si>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</si>
  <si>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</si>
  <si>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</si>
  <si>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</si>
  <si>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</si>
  <si>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</si>
  <si>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</si>
  <si>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</si>
  <si>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</si>
  <si>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</si>
  <si>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</si>
  <si>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</si>
  <si>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</si>
  <si>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</si>
  <si>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</si>
  <si>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</si>
  <si>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</si>
  <si>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</si>
  <si>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</si>
  <si>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</si>
  <si>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</si>
  <si>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</si>
  <si>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</si>
  <si>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</si>
  <si>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</si>
  <si>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</si>
  <si>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</si>
  <si>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</si>
  <si>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</si>
  <si>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</si>
  <si>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</si>
  <si>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</si>
  <si>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</si>
  <si>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</si>
  <si>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</si>
  <si>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</si>
  <si>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</si>
  <si>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</si>
  <si>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</si>
  <si>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</si>
  <si>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</si>
  <si>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</si>
  <si>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</si>
  <si>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</si>
  <si>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</si>
  <si>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</si>
  <si>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</si>
  <si>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</si>
  <si>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</t>
  </si>
  <si>
    <t>Kompensasjonsordning, kan overføres</t>
  </si>
  <si>
    <t>Sum kap 0646</t>
  </si>
  <si>
    <t>Arbeidsretten, Riksmekleren m.m.: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</si>
  <si>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</si>
  <si>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</si>
  <si>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</si>
  <si>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</si>
  <si>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</si>
  <si>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</si>
  <si>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</si>
  <si>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</si>
  <si>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</si>
  <si>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</si>
  <si>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</si>
  <si>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</si>
  <si>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</si>
  <si>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</si>
  <si>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</si>
  <si>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</si>
  <si>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</si>
  <si>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</si>
  <si>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</si>
  <si>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</si>
  <si>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</si>
  <si>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</si>
  <si>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</si>
  <si>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</si>
  <si>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</si>
  <si>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Direktoratet for e-helse: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</si>
  <si>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</si>
  <si>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</si>
  <si>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</si>
  <si>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</si>
  <si>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</si>
  <si>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</si>
  <si>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</si>
  <si>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</si>
  <si>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</si>
  <si>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 mv.</t>
  </si>
  <si>
    <t>Folkehelseinstituttet: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</si>
  <si>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</si>
  <si>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</si>
  <si>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</si>
  <si>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</si>
  <si>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</si>
  <si>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</si>
  <si>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Rusmiddeltiltak, kan overføres, kan nyttes under post 21</t>
  </si>
  <si>
    <t>Skolefrukt mv., kan overføres, kan nyttes under post 21</t>
  </si>
  <si>
    <t>Andre tilskudd, kan overføres, kan nyttes under post 21</t>
  </si>
  <si>
    <t>Sum kap 0714</t>
  </si>
  <si>
    <t>Sum Folkehelse mv.</t>
  </si>
  <si>
    <t>Helseforvaltning</t>
  </si>
  <si>
    <t>Helsedirektoratet:</t>
  </si>
  <si>
    <t>Helsetjenester i annet EØS-land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</si>
  <si>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</si>
  <si>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</si>
  <si>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</si>
  <si>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</si>
  <si>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</si>
  <si>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</si>
  <si>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</si>
  <si>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Nasjonalt klageorgan for helsetjenesten:</t>
  </si>
  <si>
    <t>Sum kap 0723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</si>
  <si>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</si>
  <si>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</si>
  <si>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</si>
  <si>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</si>
  <si>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</si>
  <si>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</si>
  <si>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</si>
  <si>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</si>
  <si>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</si>
  <si>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</si>
  <si>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</si>
  <si>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</si>
  <si>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</si>
  <si>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</si>
  <si>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</si>
  <si>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</si>
  <si>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fom.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</si>
  <si>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</si>
  <si>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</si>
  <si>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</si>
  <si>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</si>
  <si>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</si>
  <si>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</si>
  <si>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</si>
  <si>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</si>
  <si>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</si>
  <si>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</si>
  <si>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</si>
  <si>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Sum kap 0734</t>
  </si>
  <si>
    <t>Sum Spesialisthelsetjenester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</si>
  <si>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</si>
  <si>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</si>
  <si>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</si>
  <si>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</si>
  <si>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</si>
  <si>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</si>
  <si>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</si>
  <si>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</si>
  <si>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</si>
  <si>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</si>
  <si>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</si>
  <si>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</si>
  <si>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</si>
  <si>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</si>
  <si>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</si>
  <si>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</si>
  <si>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</si>
  <si>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</si>
  <si>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</si>
  <si>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</si>
  <si>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</si>
  <si>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</si>
  <si>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</si>
  <si>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</si>
  <si>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</si>
  <si>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</si>
  <si>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</si>
  <si>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</si>
  <si>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</si>
  <si>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</si>
  <si>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</si>
  <si>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</si>
  <si>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</si>
  <si>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</si>
  <si>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</si>
  <si>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</si>
  <si>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</si>
  <si>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</si>
  <si>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</si>
  <si>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</si>
  <si>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</si>
  <si>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</si>
  <si>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</si>
  <si>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</si>
  <si>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</si>
  <si>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</si>
  <si>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</si>
  <si>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</si>
  <si>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</si>
  <si>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</si>
  <si>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</si>
  <si>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</si>
  <si>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Sum kap 0781</t>
  </si>
  <si>
    <t>Personell:</t>
  </si>
  <si>
    <t>Turnustjeneste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</si>
  <si>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</si>
  <si>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</si>
  <si>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</si>
  <si>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</si>
  <si>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</si>
  <si>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</si>
  <si>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Sum kap 0820</t>
  </si>
  <si>
    <t>Sum kap 0821</t>
  </si>
  <si>
    <t>Sum kap 0822</t>
  </si>
  <si>
    <t>Familie og oppvekst</t>
  </si>
  <si>
    <t>Tiltak mot vold og overgrep:</t>
  </si>
  <si>
    <t>Tilskudd til incest- og voldtektssentre, overslagsbevilgning</t>
  </si>
  <si>
    <t>Tilskudd til voldsforebyggende tiltak mv., kan nyttes under kap. 858 post 1</t>
  </si>
  <si>
    <t>Tilskudd til tiltak for voldsutsatte barn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</si>
  <si>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</si>
  <si>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</si>
  <si>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</si>
  <si>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</si>
  <si>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</si>
  <si>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</si>
  <si>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</si>
  <si>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</si>
  <si>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</si>
  <si>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</si>
  <si>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</si>
  <si>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</si>
  <si>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</si>
  <si>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</si>
  <si>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</si>
  <si>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</si>
  <si>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</si>
  <si>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</si>
  <si>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</si>
  <si>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</si>
  <si>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</si>
  <si>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</si>
  <si>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</si>
  <si>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</si>
  <si>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</si>
  <si>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</si>
  <si>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</si>
  <si>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</si>
  <si>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</si>
  <si>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</si>
  <si>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Tiltak for økt tilgjengelighet og universell utforming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</si>
  <si>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</si>
  <si>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</si>
  <si>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</si>
  <si>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</si>
  <si>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</si>
  <si>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</si>
  <si>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</si>
  <si>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</si>
  <si>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</si>
  <si>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</si>
  <si>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</si>
  <si>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</si>
  <si>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</si>
  <si>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</si>
  <si>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</si>
  <si>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</si>
  <si>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</si>
  <si>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</si>
  <si>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</si>
  <si>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</si>
  <si>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</si>
  <si>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</si>
  <si>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</si>
  <si>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</si>
  <si>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</si>
  <si>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</si>
  <si>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</si>
  <si>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</si>
  <si>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</si>
  <si>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</si>
  <si>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</si>
  <si>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</si>
  <si>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</si>
  <si>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</si>
  <si>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</si>
  <si>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</si>
  <si>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EUs rammeprogram for forbrukerpolitikk, kan overføres</t>
  </si>
  <si>
    <t>Sum kap 0865</t>
  </si>
  <si>
    <t>Sekretariatet for Markedsrådet og Forbrukertvistutvalget:</t>
  </si>
  <si>
    <t>Sum kap 0867</t>
  </si>
  <si>
    <t>Forbrukerombudet:</t>
  </si>
  <si>
    <t>Sum kap 0868</t>
  </si>
  <si>
    <t>Sum Forbrukerpolitikk</t>
  </si>
  <si>
    <t>Likestilling og ikke-diskriminering</t>
  </si>
  <si>
    <t>Likestillings- og diskrimineringsnemnda:</t>
  </si>
  <si>
    <t>Sum kap 0870</t>
  </si>
  <si>
    <t>Likestilling og ikke-diskriminering:</t>
  </si>
  <si>
    <t>Likestilling mellom kjønn mv.</t>
  </si>
  <si>
    <t>Lesbiske, homofile, bifile og transpersoner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</si>
  <si>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</si>
  <si>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</si>
  <si>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</si>
  <si>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</si>
  <si>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</si>
  <si>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</si>
  <si>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</si>
  <si>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</si>
  <si>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</si>
  <si>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</si>
  <si>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</si>
  <si>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</si>
  <si>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</si>
  <si>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</si>
  <si>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</si>
  <si>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</si>
  <si>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</si>
  <si>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</si>
  <si>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</si>
  <si>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</si>
  <si>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</si>
  <si>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</si>
  <si>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</si>
  <si>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</si>
  <si>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</si>
  <si>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</si>
  <si>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</si>
  <si>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</si>
  <si>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</si>
  <si>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</si>
  <si>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</si>
  <si>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</si>
  <si>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</si>
  <si>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</si>
  <si>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</si>
  <si>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</si>
  <si>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</si>
  <si>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</si>
  <si>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</si>
  <si>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</si>
  <si>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</si>
  <si>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</si>
  <si>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</si>
  <si>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</si>
  <si>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</si>
  <si>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</si>
  <si>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</si>
  <si>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Klagenemnda for offentlige anskaffelser</t>
  </si>
  <si>
    <t>Sum kap 0911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</si>
  <si>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</si>
  <si>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</si>
  <si>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</si>
  <si>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</si>
  <si>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</si>
  <si>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</si>
  <si>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kommuner, kan overføres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</si>
  <si>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</si>
  <si>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</si>
  <si>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</si>
  <si>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</si>
  <si>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</si>
  <si>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</si>
  <si>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</si>
  <si>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</si>
  <si>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</si>
  <si>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</si>
  <si>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</si>
  <si>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</si>
  <si>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</si>
  <si>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</si>
  <si>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</si>
  <si>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</si>
  <si>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</si>
  <si>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</si>
  <si>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</si>
  <si>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</si>
  <si>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</si>
  <si>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</si>
  <si>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</si>
  <si>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</si>
  <si>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</si>
  <si>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</si>
  <si>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</si>
  <si>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</si>
  <si>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</si>
  <si>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</si>
  <si>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</si>
  <si>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</si>
  <si>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</si>
  <si>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</si>
  <si>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</si>
  <si>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</si>
  <si>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</si>
  <si>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</si>
  <si>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</si>
  <si>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</si>
  <si>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</si>
  <si>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</si>
  <si>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</si>
  <si>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</si>
  <si>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</si>
  <si>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Utbetaling - garantiordning, Eksportfinans ASA</t>
  </si>
  <si>
    <t>Egenkapitalinnskudd til Store Norske Spitsbergen Kulkompani AS</t>
  </si>
  <si>
    <t>Sum kap 0950</t>
  </si>
  <si>
    <t>Kings Bay AS:</t>
  </si>
  <si>
    <t>Sum kap 0953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</si>
  <si>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</si>
  <si>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</si>
  <si>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</si>
  <si>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</si>
  <si>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</si>
  <si>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</si>
  <si>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</si>
  <si>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</si>
  <si>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</si>
  <si>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</si>
  <si>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</si>
  <si>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</si>
  <si>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</si>
  <si>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</si>
  <si>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</si>
  <si>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</si>
  <si>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</si>
  <si>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</si>
  <si>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</si>
  <si>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</si>
  <si>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</si>
  <si>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</si>
  <si>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</si>
  <si>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</si>
  <si>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</si>
  <si>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</si>
  <si>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</si>
  <si>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</si>
  <si>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</si>
  <si>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</si>
  <si>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</si>
  <si>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</si>
  <si>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</si>
  <si>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</si>
  <si>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</si>
  <si>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</si>
  <si>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</si>
  <si>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</si>
  <si>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Landbruksdirektoratet:</t>
  </si>
  <si>
    <t>Arealressurskart</t>
  </si>
  <si>
    <t>Tilskudd til veterinærdekning</t>
  </si>
  <si>
    <t>Tilskudd til fjellstuer</t>
  </si>
  <si>
    <t>Omstillingstiltak i Indre Finnmark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</si>
  <si>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</si>
  <si>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</si>
  <si>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</si>
  <si>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</si>
  <si>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Sum kap 1142</t>
  </si>
  <si>
    <t>Regionale og lokale tiltak i landbruket:</t>
  </si>
  <si>
    <t>Regionale og lokale tiltak i landbruket, kan overføres</t>
  </si>
  <si>
    <t>Sum kap 1144</t>
  </si>
  <si>
    <t>Naturskade - erstatninger:</t>
  </si>
  <si>
    <t>Naturskade, administrasjon, kan overføres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</si>
  <si>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</si>
  <si>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</si>
  <si>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</si>
  <si>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</si>
  <si>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</si>
  <si>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innovasjonsprogrammer, kan overføres</t>
  </si>
  <si>
    <t>Tilskudd til skog-, klima- og energitiltak, kan overføres</t>
  </si>
  <si>
    <t>Tilskudd til industriell bruk av biomasse, kan overføres</t>
  </si>
  <si>
    <t>Sum kap 1149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</si>
  <si>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</si>
  <si>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</si>
  <si>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</si>
  <si>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</si>
  <si>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</si>
  <si>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</si>
  <si>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</si>
  <si>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</si>
  <si>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</si>
  <si>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</si>
  <si>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</si>
  <si>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</t>
  </si>
  <si>
    <t>Velferdsordninger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</si>
  <si>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</si>
  <si>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</si>
  <si>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</si>
  <si>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</si>
  <si>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</si>
  <si>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</si>
  <si>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</si>
  <si>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</si>
  <si>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</si>
  <si>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</si>
  <si>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</si>
  <si>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</si>
  <si>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</si>
  <si>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</si>
  <si>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</si>
  <si>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</si>
  <si>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</si>
  <si>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</si>
  <si>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</si>
  <si>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</si>
  <si>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</si>
  <si>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 post 71</t>
  </si>
  <si>
    <t>Sum kap 1310</t>
  </si>
  <si>
    <t>Tilskudd til regionale flyplasser:</t>
  </si>
  <si>
    <t>Tilskudd til ikke-statlige flyplasser, kan overføres, kan nyttes under kap. 1310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</si>
  <si>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</si>
  <si>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</si>
  <si>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</si>
  <si>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</si>
  <si>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</si>
  <si>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</si>
  <si>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</si>
  <si>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</si>
  <si>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</si>
  <si>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Vegtilsyn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</si>
  <si>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</si>
  <si>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</si>
  <si>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</si>
  <si>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</si>
  <si>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</si>
  <si>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</si>
  <si>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</si>
  <si>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</si>
  <si>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</si>
  <si>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</si>
  <si>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</si>
  <si>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</si>
  <si>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Utbyggingsselskap for veg:</t>
  </si>
  <si>
    <t>Tilskudd til utbyggingsselskap for veg</t>
  </si>
  <si>
    <t>Netto utgifter - overføring av eiendeler og forpliktelser fra Statens vegvesen</t>
  </si>
  <si>
    <t>Tilskudd til egenkapital</t>
  </si>
  <si>
    <t>Sum kap 1321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</si>
  <si>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</si>
  <si>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</si>
  <si>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</si>
  <si>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</si>
  <si>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</si>
  <si>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store kollektivprosjekter</t>
  </si>
  <si>
    <t>Kjøp av sjøtransporttjenester på strekningen Bergen-Kirkenes</t>
  </si>
  <si>
    <t>Rentekompensasjon for bompengelån</t>
  </si>
  <si>
    <t>Sum kap 1330</t>
  </si>
  <si>
    <t>Infrastrukturfond:</t>
  </si>
  <si>
    <t>Innskudd av fondskapital</t>
  </si>
  <si>
    <t>Sum kap 1331</t>
  </si>
  <si>
    <t>Sum Særskilte transporttiltak</t>
  </si>
  <si>
    <t>Jernbaneformål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</si>
  <si>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</si>
  <si>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</si>
  <si>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</si>
  <si>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</si>
  <si>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</si>
  <si>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Sum kap 1350</t>
  </si>
  <si>
    <t>Persontransport med tog:</t>
  </si>
  <si>
    <t>Kjøp av persontransport med tog, kan overføres</t>
  </si>
  <si>
    <t>Sum kap 1351</t>
  </si>
  <si>
    <t>Statens jernbanetilsyn:</t>
  </si>
  <si>
    <t>Spesielle driftsutgifter - tilsyn med tau- og kabelbaner og tivoli og fornøyelsesparker</t>
  </si>
  <si>
    <t>Sum kap 1354</t>
  </si>
  <si>
    <t>Infrastrukturforetak jernbane:</t>
  </si>
  <si>
    <t>Tilskudd til drift</t>
  </si>
  <si>
    <t>Aksjekapital</t>
  </si>
  <si>
    <t>Sum kap 1356</t>
  </si>
  <si>
    <t>Togvedlikeholdsselskap:</t>
  </si>
  <si>
    <t>Sum kap 1357</t>
  </si>
  <si>
    <t>Togmateriellselskap:</t>
  </si>
  <si>
    <t>Sum kap 1358</t>
  </si>
  <si>
    <t>Salgs- og billetteringsselskap:</t>
  </si>
  <si>
    <t>Sum kap 1359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</si>
  <si>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</si>
  <si>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</si>
  <si>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</si>
  <si>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</si>
  <si>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</si>
  <si>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</si>
  <si>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</si>
  <si>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</si>
  <si>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</si>
  <si>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</si>
  <si>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</si>
  <si>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</si>
  <si>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</si>
  <si>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</si>
  <si>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</si>
  <si>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</si>
  <si>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</si>
  <si>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</si>
  <si>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</si>
  <si>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</si>
  <si>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</si>
  <si>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</si>
  <si>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</si>
  <si>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</si>
  <si>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</si>
  <si>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</si>
  <si>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</si>
  <si>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</si>
  <si>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</si>
  <si>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</si>
  <si>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</si>
  <si>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</si>
  <si>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</si>
  <si>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</si>
  <si>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</si>
  <si>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</si>
  <si>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</si>
  <si>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</si>
  <si>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</si>
  <si>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</si>
  <si>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Sum kap 1410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</si>
  <si>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</si>
  <si>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</si>
  <si>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</si>
  <si>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</si>
  <si>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</si>
  <si>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</si>
  <si>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</si>
  <si>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</si>
  <si>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</si>
  <si>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</si>
  <si>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</si>
  <si>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</si>
  <si>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myr, kan overføres</t>
  </si>
  <si>
    <t>Oppryddingstiltak, kan overføres, kan nyttes under postene 69 og 79</t>
  </si>
  <si>
    <t>Tilskudd til klimatilpassingstiltak, kan overføres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</si>
  <si>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</si>
  <si>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</si>
  <si>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</si>
  <si>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</si>
  <si>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</si>
  <si>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</si>
  <si>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</si>
  <si>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</si>
  <si>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</si>
  <si>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</si>
  <si>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</si>
  <si>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</si>
  <si>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</si>
  <si>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</si>
  <si>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</si>
  <si>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</si>
  <si>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Miljøvennlig skipsfart:</t>
  </si>
  <si>
    <t>Spesielle driftsutgifter, kan nyttes under postene 60 og 70</t>
  </si>
  <si>
    <t>Tilskudd til kommuner og fylkeskommuner, kan nyttes under postene 21 og 70</t>
  </si>
  <si>
    <t>Tilskudd til private, kan nyttes under postene 21 og 60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</si>
  <si>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</si>
  <si>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</si>
  <si>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</si>
  <si>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</si>
  <si>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</si>
  <si>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</si>
  <si>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</si>
  <si>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</si>
  <si>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</si>
  <si>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</si>
  <si>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</si>
  <si>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</si>
  <si>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</si>
  <si>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</si>
  <si>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</si>
  <si>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</si>
  <si>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</si>
  <si>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</si>
  <si>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</si>
  <si>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</si>
  <si>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</si>
  <si>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</si>
  <si>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</si>
  <si>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</si>
  <si>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</si>
  <si>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</si>
  <si>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</si>
  <si>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</si>
  <si>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</si>
  <si>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</si>
  <si>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</si>
  <si>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</si>
  <si>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</si>
  <si>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</si>
  <si>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</si>
  <si>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</si>
  <si>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</si>
  <si>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</si>
  <si>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</si>
  <si>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</si>
  <si>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</si>
  <si>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</si>
  <si>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</si>
  <si>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</si>
  <si>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</si>
  <si>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</si>
  <si>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</si>
  <si>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</si>
  <si>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</si>
  <si>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</si>
  <si>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</si>
  <si>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</si>
  <si>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</si>
  <si>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</si>
  <si>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</si>
  <si>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</si>
  <si>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</si>
  <si>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</si>
  <si>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</si>
  <si>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</si>
  <si>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</si>
  <si>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</si>
  <si>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</si>
  <si>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</si>
  <si>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</si>
  <si>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</si>
  <si>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</si>
  <si>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</si>
  <si>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</si>
  <si>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</si>
  <si>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</si>
  <si>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</si>
  <si>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</si>
  <si>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</si>
  <si>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</si>
  <si>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</si>
  <si>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</si>
  <si>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</si>
  <si>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</si>
  <si>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</si>
  <si>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</si>
  <si>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</si>
  <si>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</si>
  <si>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</si>
  <si>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Utenlandsk statsgjeld, renter og provisjon mv.</t>
  </si>
  <si>
    <t>Renter og provisjon mv. på innenlandsk statsgjeld, overslagsbevilgning</t>
  </si>
  <si>
    <t>Sum kap 1650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</si>
  <si>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</si>
  <si>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</si>
  <si>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</si>
  <si>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</si>
  <si>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</si>
  <si>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</si>
  <si>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</si>
  <si>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</si>
  <si>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</si>
  <si>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Forskning og utvikling, kan overføres</t>
  </si>
  <si>
    <t>Sum kap 1700</t>
  </si>
  <si>
    <t>Forsvarsbygg og nybygg og nyanlegg:</t>
  </si>
  <si>
    <t>Større utstyrsanskaffelser og vedlikehold, kan overføres, kan nyttes under kap. 1760, post 45</t>
  </si>
  <si>
    <t>Komponentutskifting, kan overføres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</si>
  <si>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</si>
  <si>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</si>
  <si>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</si>
  <si>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</si>
  <si>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</si>
  <si>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Fellesutgifter og tilskudd til foretak under 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</si>
  <si>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</si>
  <si>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</si>
  <si>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</si>
  <si>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</si>
  <si>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Sum kap 1719</t>
  </si>
  <si>
    <t>Felles ledelse og kommandoapparat:</t>
  </si>
  <si>
    <t>Sum kap 1720</t>
  </si>
  <si>
    <t>Nasjonal sikkerhetsmyndighet:</t>
  </si>
  <si>
    <t>Sum kap 1723</t>
  </si>
  <si>
    <t>Fellesinstitusjoner og -utgifter under Forsvarsstaben:</t>
  </si>
  <si>
    <t>Renter låneordning, kan overføres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</si>
  <si>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</si>
  <si>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</si>
  <si>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</si>
  <si>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</si>
  <si>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</si>
  <si>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</si>
  <si>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</si>
  <si>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</si>
  <si>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</si>
  <si>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</si>
  <si>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</si>
  <si>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</si>
  <si>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</si>
  <si>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Nyanskaffelser av materiell og nybygg og nyanlegg: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</si>
  <si>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</si>
  <si>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</si>
  <si>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</si>
  <si>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</si>
  <si>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</si>
  <si>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</si>
  <si>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</si>
  <si>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</si>
  <si>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</si>
  <si>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</si>
  <si>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</si>
  <si>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</si>
  <si>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</si>
  <si>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</si>
  <si>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</si>
  <si>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</si>
  <si>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</si>
  <si>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</si>
  <si>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</si>
  <si>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</si>
  <si>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</si>
  <si>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</si>
  <si>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</si>
  <si>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</si>
  <si>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</si>
  <si>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</si>
  <si>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</si>
  <si>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</si>
  <si>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</si>
  <si>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Sum kap 1810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</si>
  <si>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</si>
  <si>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</si>
  <si>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</si>
  <si>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</si>
  <si>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</si>
  <si>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</si>
  <si>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</si>
  <si>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</si>
  <si>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</si>
  <si>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</si>
  <si>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</si>
  <si>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</si>
  <si>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Sum kap 1820</t>
  </si>
  <si>
    <t>Energiomlegging, energi- og klimateknologi:</t>
  </si>
  <si>
    <t>Overføring til Energifondet</t>
  </si>
  <si>
    <t>Kapitalinnskudd</t>
  </si>
  <si>
    <t>Sum kap 1825</t>
  </si>
  <si>
    <t>Sum Energi- og vannressurssektoren</t>
  </si>
  <si>
    <t>Forskning og næringsutvikling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</si>
  <si>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</si>
  <si>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</si>
  <si>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</si>
  <si>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</si>
  <si>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Norges geotekniske institutt, kan overføres, kan nyttes under post 22</t>
  </si>
  <si>
    <t>Tilskudd til INTSOK</t>
  </si>
  <si>
    <t>Tilskudd til INTPOW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</si>
  <si>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</si>
  <si>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</si>
  <si>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</si>
  <si>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</si>
  <si>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</si>
  <si>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</si>
  <si>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</si>
  <si>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Forskningstjenester, TCM DA, kan overføres</t>
  </si>
  <si>
    <t>Transport av CO2,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</si>
  <si>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</si>
  <si>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</si>
  <si>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</si>
  <si>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</si>
  <si>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</si>
  <si>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</si>
  <si>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Sum Ymse utgifter</t>
  </si>
  <si>
    <t>Statsbankene</t>
  </si>
  <si>
    <t>Statens lånekasse for utdanning:</t>
  </si>
  <si>
    <t>Større utstyrsanskaffelser og vedlikehold, kan overføres, kan nyttes under post 01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</si>
  <si>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</si>
  <si>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</si>
  <si>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</si>
  <si>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</si>
  <si>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</si>
  <si>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</si>
  <si>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</si>
  <si>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</si>
  <si>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</si>
  <si>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</si>
  <si>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</si>
  <si>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</si>
  <si>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</si>
  <si>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</si>
  <si>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</si>
  <si>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</si>
  <si>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Såkornfond Agder-Telemark, avsetning</t>
  </si>
  <si>
    <t>Såkornfond Agder-Telemark, risikoavlastning</t>
  </si>
  <si>
    <t>Basiskostnader</t>
  </si>
  <si>
    <t>Innovative næringsmiljøer, kan overføres</t>
  </si>
  <si>
    <t>Forsknings- og utviklingskontrakter,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</si>
  <si>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</si>
  <si>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</si>
  <si>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</si>
  <si>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</si>
  <si>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</si>
  <si>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</si>
  <si>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</si>
  <si>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Såkornfond Agder-Telemark, egenkapital</t>
  </si>
  <si>
    <t>Sum kap 2421</t>
  </si>
  <si>
    <t>Siva SF:</t>
  </si>
  <si>
    <t>Lån, overslagsbevilgning</t>
  </si>
  <si>
    <t>Sum kap 2426</t>
  </si>
  <si>
    <t>Eksportkreditt Norge AS:</t>
  </si>
  <si>
    <t>Viderefakturerte utgifter</t>
  </si>
  <si>
    <t>Agio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</si>
  <si>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</si>
  <si>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</si>
  <si>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</si>
  <si>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</si>
  <si>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</si>
  <si>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</si>
  <si>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</si>
  <si>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</si>
  <si>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</si>
  <si>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</si>
  <si>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</si>
  <si>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</si>
  <si>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</si>
  <si>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</si>
  <si>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</si>
  <si>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</si>
  <si>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</si>
  <si>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</si>
  <si>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</si>
  <si>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</si>
  <si>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</si>
  <si>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</si>
  <si>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</si>
  <si>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</si>
  <si>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kartverk:</t>
  </si>
  <si>
    <t>Sum kap 2465</t>
  </si>
  <si>
    <t>Statens pensjonskasse:</t>
  </si>
  <si>
    <t>Sum kap 2470</t>
  </si>
  <si>
    <t>NVE Anlegg: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</si>
  <si>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</si>
  <si>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</si>
  <si>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</si>
  <si>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</si>
  <si>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</si>
  <si>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</si>
  <si>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</si>
  <si>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</si>
  <si>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</si>
  <si>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</si>
  <si>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</si>
  <si>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</si>
  <si>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</si>
  <si>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</si>
  <si>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</si>
  <si>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</si>
  <si>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</si>
  <si>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</si>
  <si>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</si>
  <si>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</si>
  <si>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</si>
  <si>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</si>
  <si>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</si>
  <si>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</si>
  <si>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</si>
  <si>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</si>
  <si>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</si>
  <si>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</si>
  <si>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</si>
  <si>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</si>
  <si>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</si>
  <si>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</si>
  <si>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</si>
  <si>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</si>
  <si>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</si>
  <si>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</si>
  <si>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</si>
  <si>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</si>
  <si>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</si>
  <si>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</si>
  <si>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</si>
  <si>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</si>
  <si>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</si>
  <si>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</si>
  <si>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</si>
  <si>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</si>
  <si>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</si>
  <si>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</si>
  <si>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</si>
  <si>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</si>
  <si>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</si>
  <si>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</si>
  <si>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</si>
  <si>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</si>
  <si>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</si>
  <si>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</si>
  <si>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</si>
  <si>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</si>
  <si>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</si>
  <si>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</si>
  <si>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</si>
  <si>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</si>
  <si>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</si>
  <si>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</si>
  <si>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</si>
  <si>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</si>
  <si>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Stønad ved gravferd:</t>
  </si>
  <si>
    <t>Gravferdsstønad,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</si>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</sst>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Q2255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20.140625" customWidth="1"/>
    <col min="6" max="6" width="17" customWidth="1"/>
    <col min="7" max="7" width="19.140625" customWidth="1"/>
    <col min="8" max="8" width="18.7109375" customWidth="1"/>
    <col min="9" max="9" width="20.140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2" spans="1:17" x14ac:dyDescent="0.2">
      <c r="A2" s="1"/>
      <c r="C2" s="1"/>
      <c r="D2" s="3" t="s">
        <v>0</v>
      </c>
      <c r="E2" s="1"/>
      <c r="F2" s="1"/>
      <c r="G2" s="1"/>
      <c r="H2" s="1"/>
      <c r="I2" s="1"/>
      <c r="J2" s="1"/>
      <c r="K2" s="1"/>
      <c r="L2" s="4"/>
      <c r="M2" s="4"/>
      <c r="N2" s="4"/>
      <c r="O2" s="4"/>
      <c r="P2" s="1"/>
      <c r="Q2" s="1"/>
    </row>
    <row r="4" spans="1:17" x14ac:dyDescent="0.2">
      <c r="B4"/>
      <c r="C4" s="2"/>
      <c r="E4" s="1"/>
      <c r="F4" s="1"/>
      <c r="G4" s="1"/>
      <c r="H4" s="1"/>
      <c r="I4" s="1"/>
    </row>
    <row r="5" spans="1:17" ht="25.5" x14ac:dyDescent="0.2">
      <c r="B5" s="1" t="s">
        <v>1</v>
      </c>
      <c r="C5" s="2" t="s">
        <v>2</v>
      </c>
      <c r="D5" s="6"/>
      <c r="E5" s="7" t="s">
        <v>3</v>
      </c>
      <c r="F5" s="8" t="s">
        <v>4</v>
      </c>
      <c r="G5" s="8" t="s">
        <v>5</v>
      </c>
      <c r="H5" s="8" t="s">
        <v>6</v>
      </c>
      <c r="I5" s="8" t="s">
        <v>7</v>
      </c>
    </row>
    <row r="6" spans="1:17" x14ac:dyDescent="0.2">
      <c r="B6" s="1"/>
      <c r="C6" s="2"/>
      <c r="D6" s="6"/>
      <c r="E6" s="1"/>
      <c r="F6" s="1"/>
      <c r="G6" s="1"/>
      <c r="H6" s="1"/>
      <c r="I6" s="1"/>
    </row>
    <row r="7" spans="1:17" ht="15" customHeight="1" x14ac:dyDescent="0.2">
      <c r="B7" s="1"/>
      <c r="C7" s="2"/>
      <c r="D7" s="3" t="s">
        <v>8</v>
      </c>
      <c r="E7" s="1"/>
      <c r="F7" s="1"/>
      <c r="G7" s="1"/>
      <c r="H7" s="1"/>
      <c r="I7" s="1"/>
    </row>
    <row r="8" spans="1:17" ht="27" customHeight="1" x14ac:dyDescent="0.25">
      <c r="B8" s="1"/>
      <c r="C8" s="2"/>
      <c r="D8" s="9" t="s">
        <v>9</v>
      </c>
      <c r="E8" s="1"/>
      <c r="F8" s="1"/>
      <c r="G8" s="1"/>
      <c r="H8" s="1"/>
      <c r="I8" s="1"/>
    </row>
    <row r="9" spans="1:17" ht="15" customHeight="1" x14ac:dyDescent="0.25">
      <c r="B9" s="10">
        <v>1</v>
      </c>
      <c r="C9" s="11"/>
      <c r="D9" s="5" t="s">
        <v>10</v>
      </c>
      <c r="E9" s="12"/>
      <c r="F9" s="1"/>
      <c r="H9" s="1"/>
      <c r="I9" s="1"/>
    </row>
    <row r="10" spans="1:17" x14ac:dyDescent="0.2">
      <c r="B10"/>
      <c r="C10" s="2">
        <v>1</v>
      </c>
      <c r="D10" s="5" t="s">
        <v>11</v>
      </c>
      <c r="E10" s="13">
        <v>0</v>
      </c>
      <c r="F10" s="13">
        <v>11186</v>
      </c>
      <c r="G10" s="13">
        <v>11186</v>
      </c>
      <c r="H10" s="13">
        <v>5593</v>
      </c>
      <c r="I10" s="13">
        <v>5593</v>
      </c>
    </row>
    <row r="11" spans="1:17" x14ac:dyDescent="0.2">
      <c r="B11"/>
      <c r="C11" s="2">
        <v>50</v>
      </c>
      <c r="D11" s="5" t="s">
        <v>12</v>
      </c>
      <c r="E11" s="13">
        <v>0</v>
      </c>
      <c r="F11" s="13">
        <v>173089</v>
      </c>
      <c r="G11" s="13">
        <v>173089</v>
      </c>
      <c r="H11" s="13">
        <v>86544.5</v>
      </c>
      <c r="I11" s="13">
        <v>86544.5</v>
      </c>
    </row>
    <row r="12" spans="1:17" x14ac:dyDescent="0.2">
      <c r="B12"/>
      <c r="C12" s="2">
        <v>51</v>
      </c>
      <c r="D12" s="5" t="s">
        <v>13</v>
      </c>
      <c r="E12" s="13">
        <v>0</v>
      </c>
      <c r="F12" s="13">
        <v>19860</v>
      </c>
      <c r="G12" s="13">
        <v>19860</v>
      </c>
      <c r="H12" s="13">
        <v>19860</v>
      </c>
      <c r="I12" s="13">
        <v>0</v>
      </c>
    </row>
    <row r="13" spans="1:17" ht="15" customHeight="1" x14ac:dyDescent="0.2">
      <c r="B13"/>
      <c r="C13" s="14">
        <f>SUBTOTAL(9,C10:C12)</f>
        <v>102</v>
      </c>
      <c r="D13" s="15" t="s">
        <v>14</v>
      </c>
      <c r="E13" s="16">
        <f>SUBTOTAL(9,E10:E12)</f>
        <v>0</v>
      </c>
      <c r="F13" s="16">
        <f>SUBTOTAL(9,F10:F12)</f>
        <v>204135</v>
      </c>
      <c r="G13" s="16">
        <f>SUBTOTAL(9,G10:G12)</f>
        <v>204135</v>
      </c>
      <c r="H13" s="16">
        <f>SUBTOTAL(9,H10:H12)</f>
        <v>111997.5</v>
      </c>
      <c r="I13" s="16">
        <f>SUBTOTAL(9,I10:I12)</f>
        <v>92137.5</v>
      </c>
    </row>
    <row r="14" spans="1:17" ht="15" customHeight="1" x14ac:dyDescent="0.25">
      <c r="B14" s="10">
        <v>2</v>
      </c>
      <c r="C14" s="11"/>
      <c r="D14" s="5" t="s">
        <v>15</v>
      </c>
      <c r="E14" s="12"/>
      <c r="F14" s="1"/>
      <c r="H14" s="1"/>
      <c r="I14" s="1"/>
    </row>
    <row r="15" spans="1:17" x14ac:dyDescent="0.2">
      <c r="B15"/>
      <c r="C15" s="2">
        <v>1</v>
      </c>
      <c r="D15" s="5" t="s">
        <v>11</v>
      </c>
      <c r="E15" s="13">
        <v>0</v>
      </c>
      <c r="F15" s="13">
        <v>9310</v>
      </c>
      <c r="G15" s="13">
        <v>9310</v>
      </c>
      <c r="H15" s="13">
        <v>4655</v>
      </c>
      <c r="I15" s="13">
        <v>4655</v>
      </c>
    </row>
    <row r="16" spans="1:17" x14ac:dyDescent="0.2">
      <c r="B16"/>
      <c r="C16" s="2">
        <v>50</v>
      </c>
      <c r="D16" s="5" t="s">
        <v>16</v>
      </c>
      <c r="E16" s="13">
        <v>0</v>
      </c>
      <c r="F16" s="13">
        <v>18784</v>
      </c>
      <c r="G16" s="13">
        <v>18784</v>
      </c>
      <c r="H16" s="13">
        <v>9392</v>
      </c>
      <c r="I16" s="13">
        <v>9392</v>
      </c>
    </row>
    <row r="17" spans="2:9" ht="15" customHeight="1" x14ac:dyDescent="0.2">
      <c r="B17"/>
      <c r="C17" s="14">
        <f>SUBTOTAL(9,C15:C16)</f>
        <v>51</v>
      </c>
      <c r="D17" s="15" t="s">
        <v>17</v>
      </c>
      <c r="E17" s="16">
        <f>SUBTOTAL(9,E15:E16)</f>
        <v>0</v>
      </c>
      <c r="F17" s="16">
        <f>SUBTOTAL(9,F15:F16)</f>
        <v>28094</v>
      </c>
      <c r="G17" s="16">
        <f>SUBTOTAL(9,G15:G16)</f>
        <v>28094</v>
      </c>
      <c r="H17" s="16">
        <f>SUBTOTAL(9,H15:H16)</f>
        <v>14047</v>
      </c>
      <c r="I17" s="16">
        <f>SUBTOTAL(9,I15:I16)</f>
        <v>14047</v>
      </c>
    </row>
    <row r="18" spans="2:9" ht="15" customHeight="1" x14ac:dyDescent="0.2">
      <c r="C18" s="17">
        <f>SUBTOTAL(9,C8:C17)</f>
        <v>153</v>
      </c>
      <c r="D18" s="18" t="s">
        <v>19</v>
      </c>
      <c r="E18" s="19">
        <f>SUBTOTAL(9,E8:E17)</f>
        <v>0</v>
      </c>
      <c r="F18" s="19">
        <f>SUBTOTAL(9,F8:F17)</f>
        <v>232229</v>
      </c>
      <c r="G18" s="19">
        <f>SUBTOTAL(9,G8:G17)</f>
        <v>232229</v>
      </c>
      <c r="H18" s="19">
        <f>SUBTOTAL(9,H8:H17)</f>
        <v>126044.5</v>
      </c>
      <c r="I18" s="19">
        <f>SUBTOTAL(9,I8:I17)</f>
        <v>106184.5</v>
      </c>
    </row>
    <row r="19" spans="2:9" x14ac:dyDescent="0.2">
      <c r="C19" s="17"/>
      <c r="D19" s="20"/>
      <c r="E19" s="21"/>
      <c r="F19" s="21"/>
      <c r="G19" s="21"/>
      <c r="H19" s="21"/>
      <c r="I19" s="21"/>
    </row>
    <row r="20" spans="2:9" ht="15" customHeight="1" x14ac:dyDescent="0.2">
      <c r="B20" s="1"/>
      <c r="C20" s="2"/>
      <c r="D20" s="3" t="s">
        <v>20</v>
      </c>
      <c r="E20" s="1"/>
      <c r="F20" s="1"/>
      <c r="G20" s="1"/>
      <c r="H20" s="1"/>
      <c r="I20" s="1"/>
    </row>
    <row r="21" spans="2:9" ht="27" customHeight="1" x14ac:dyDescent="0.25">
      <c r="B21" s="1"/>
      <c r="C21" s="2"/>
      <c r="D21" s="9" t="s">
        <v>9</v>
      </c>
      <c r="E21" s="1"/>
      <c r="F21" s="1"/>
      <c r="G21" s="1"/>
      <c r="H21" s="1"/>
      <c r="I21" s="1"/>
    </row>
    <row r="22" spans="2:9" ht="15" customHeight="1" x14ac:dyDescent="0.25">
      <c r="B22" s="10">
        <v>20</v>
      </c>
      <c r="C22" s="11"/>
      <c r="D22" s="5" t="s">
        <v>21</v>
      </c>
      <c r="E22" s="12"/>
      <c r="F22" s="1"/>
      <c r="H22" s="1"/>
      <c r="I22" s="1"/>
    </row>
    <row r="23" spans="2:9" x14ac:dyDescent="0.2">
      <c r="B23"/>
      <c r="C23" s="2">
        <v>1</v>
      </c>
      <c r="D23" s="5" t="s">
        <v>22</v>
      </c>
      <c r="E23" s="13">
        <v>4118</v>
      </c>
      <c r="F23" s="13">
        <v>103567</v>
      </c>
      <c r="G23" s="13">
        <v>107685</v>
      </c>
      <c r="H23" s="13">
        <v>50609.056349999999</v>
      </c>
      <c r="I23" s="13">
        <v>57075.943650000001</v>
      </c>
    </row>
    <row r="24" spans="2:9" ht="15" customHeight="1" x14ac:dyDescent="0.2">
      <c r="B24"/>
      <c r="C24" s="14">
        <f>SUBTOTAL(9,C23:C23)</f>
        <v>1</v>
      </c>
      <c r="D24" s="15" t="s">
        <v>23</v>
      </c>
      <c r="E24" s="16">
        <f>SUBTOTAL(9,E23:E23)</f>
        <v>4118</v>
      </c>
      <c r="F24" s="16">
        <f>SUBTOTAL(9,F23:F23)</f>
        <v>103567</v>
      </c>
      <c r="G24" s="16">
        <f>SUBTOTAL(9,G23:G23)</f>
        <v>107685</v>
      </c>
      <c r="H24" s="16">
        <f>SUBTOTAL(9,H23:H23)</f>
        <v>50609.056349999999</v>
      </c>
      <c r="I24" s="16">
        <f>SUBTOTAL(9,I23:I23)</f>
        <v>57075.943650000001</v>
      </c>
    </row>
    <row r="25" spans="2:9" ht="15" customHeight="1" x14ac:dyDescent="0.25">
      <c r="B25" s="10">
        <v>21</v>
      </c>
      <c r="C25" s="11"/>
      <c r="D25" s="5" t="s">
        <v>24</v>
      </c>
      <c r="E25" s="12"/>
      <c r="F25" s="1"/>
      <c r="H25" s="1"/>
      <c r="I25" s="1"/>
    </row>
    <row r="26" spans="2:9" x14ac:dyDescent="0.2">
      <c r="B26"/>
      <c r="C26" s="2">
        <v>1</v>
      </c>
      <c r="D26" s="5" t="s">
        <v>22</v>
      </c>
      <c r="E26" s="13">
        <v>5611</v>
      </c>
      <c r="F26" s="13">
        <v>167933</v>
      </c>
      <c r="G26" s="13">
        <v>173544</v>
      </c>
      <c r="H26" s="13">
        <v>63639.494229999997</v>
      </c>
      <c r="I26" s="13">
        <v>109904.50577</v>
      </c>
    </row>
    <row r="27" spans="2:9" ht="15" customHeight="1" x14ac:dyDescent="0.2">
      <c r="B27"/>
      <c r="C27" s="14">
        <f>SUBTOTAL(9,C26:C26)</f>
        <v>1</v>
      </c>
      <c r="D27" s="15" t="s">
        <v>25</v>
      </c>
      <c r="E27" s="16">
        <f>SUBTOTAL(9,E26:E26)</f>
        <v>5611</v>
      </c>
      <c r="F27" s="16">
        <f>SUBTOTAL(9,F26:F26)</f>
        <v>167933</v>
      </c>
      <c r="G27" s="16">
        <f>SUBTOTAL(9,G26:G26)</f>
        <v>173544</v>
      </c>
      <c r="H27" s="16">
        <f>SUBTOTAL(9,H26:H26)</f>
        <v>63639.494229999997</v>
      </c>
      <c r="I27" s="16">
        <f>SUBTOTAL(9,I26:I26)</f>
        <v>109904.50577</v>
      </c>
    </row>
    <row r="28" spans="2:9" ht="15" customHeight="1" x14ac:dyDescent="0.25">
      <c r="B28" s="10">
        <v>24</v>
      </c>
      <c r="C28" s="11"/>
      <c r="D28" s="5" t="s">
        <v>26</v>
      </c>
      <c r="E28" s="12"/>
      <c r="F28" s="1"/>
      <c r="H28" s="1"/>
      <c r="I28" s="1"/>
    </row>
    <row r="29" spans="2:9" x14ac:dyDescent="0.2">
      <c r="B29"/>
      <c r="C29" s="2">
        <v>1</v>
      </c>
      <c r="D29" s="5" t="s">
        <v>22</v>
      </c>
      <c r="E29" s="13">
        <v>3142</v>
      </c>
      <c r="F29" s="13">
        <v>79450</v>
      </c>
      <c r="G29" s="13">
        <v>82592</v>
      </c>
      <c r="H29" s="13">
        <v>27292.743030000001</v>
      </c>
      <c r="I29" s="13">
        <v>55299.256970000002</v>
      </c>
    </row>
    <row r="30" spans="2:9" x14ac:dyDescent="0.2">
      <c r="B30"/>
      <c r="C30" s="2">
        <v>21</v>
      </c>
      <c r="D30" s="5" t="s">
        <v>27</v>
      </c>
      <c r="E30" s="13">
        <v>0</v>
      </c>
      <c r="F30" s="13">
        <v>21600</v>
      </c>
      <c r="G30" s="13">
        <v>21600</v>
      </c>
      <c r="H30" s="13">
        <v>8151.2417800000003</v>
      </c>
      <c r="I30" s="13">
        <v>13448.75822</v>
      </c>
    </row>
    <row r="31" spans="2:9" ht="15" customHeight="1" x14ac:dyDescent="0.2">
      <c r="B31"/>
      <c r="C31" s="14">
        <f>SUBTOTAL(9,C29:C30)</f>
        <v>22</v>
      </c>
      <c r="D31" s="15" t="s">
        <v>28</v>
      </c>
      <c r="E31" s="16">
        <f>SUBTOTAL(9,E29:E30)</f>
        <v>3142</v>
      </c>
      <c r="F31" s="16">
        <f>SUBTOTAL(9,F29:F30)</f>
        <v>101050</v>
      </c>
      <c r="G31" s="16">
        <f>SUBTOTAL(9,G29:G30)</f>
        <v>104192</v>
      </c>
      <c r="H31" s="16">
        <f>SUBTOTAL(9,H29:H30)</f>
        <v>35443.984810000002</v>
      </c>
      <c r="I31" s="16">
        <f>SUBTOTAL(9,I29:I30)</f>
        <v>68748.015190000006</v>
      </c>
    </row>
    <row r="32" spans="2:9" ht="15" customHeight="1" x14ac:dyDescent="0.2">
      <c r="C32" s="17">
        <f>SUBTOTAL(9,C21:C31)</f>
        <v>24</v>
      </c>
      <c r="D32" s="18" t="s">
        <v>29</v>
      </c>
      <c r="E32" s="19">
        <f>SUBTOTAL(9,E21:E31)</f>
        <v>12871</v>
      </c>
      <c r="F32" s="19">
        <f>SUBTOTAL(9,F21:F31)</f>
        <v>372550</v>
      </c>
      <c r="G32" s="19">
        <f>SUBTOTAL(9,G21:G31)</f>
        <v>385421</v>
      </c>
      <c r="H32" s="19">
        <f>SUBTOTAL(9,H21:H31)</f>
        <v>149692.53539</v>
      </c>
      <c r="I32" s="19">
        <f>SUBTOTAL(9,I21:I31)</f>
        <v>235728.46461</v>
      </c>
    </row>
    <row r="33" spans="2:9" x14ac:dyDescent="0.2">
      <c r="C33" s="17"/>
      <c r="D33" s="20"/>
      <c r="E33" s="21"/>
      <c r="F33" s="21"/>
      <c r="G33" s="21"/>
      <c r="H33" s="21"/>
      <c r="I33" s="21"/>
    </row>
    <row r="34" spans="2:9" ht="15" customHeight="1" x14ac:dyDescent="0.2">
      <c r="B34" s="1"/>
      <c r="C34" s="2"/>
      <c r="D34" s="3" t="s">
        <v>30</v>
      </c>
      <c r="E34" s="1"/>
      <c r="F34" s="1"/>
      <c r="G34" s="1"/>
      <c r="H34" s="1"/>
      <c r="I34" s="1"/>
    </row>
    <row r="35" spans="2:9" ht="27" customHeight="1" x14ac:dyDescent="0.25">
      <c r="B35" s="1"/>
      <c r="C35" s="2"/>
      <c r="D35" s="9" t="s">
        <v>9</v>
      </c>
      <c r="E35" s="1"/>
      <c r="F35" s="1"/>
      <c r="G35" s="1"/>
      <c r="H35" s="1"/>
      <c r="I35" s="1"/>
    </row>
    <row r="36" spans="2:9" ht="15" customHeight="1" x14ac:dyDescent="0.25">
      <c r="B36" s="10">
        <v>41</v>
      </c>
      <c r="C36" s="11"/>
      <c r="D36" s="5" t="s">
        <v>31</v>
      </c>
      <c r="E36" s="12"/>
      <c r="F36" s="1"/>
      <c r="H36" s="1"/>
      <c r="I36" s="1"/>
    </row>
    <row r="37" spans="2:9" x14ac:dyDescent="0.2">
      <c r="B37"/>
      <c r="C37" s="2">
        <v>1</v>
      </c>
      <c r="D37" s="5" t="s">
        <v>22</v>
      </c>
      <c r="E37" s="13">
        <v>0</v>
      </c>
      <c r="F37" s="13">
        <v>932800</v>
      </c>
      <c r="G37" s="13">
        <v>932800</v>
      </c>
      <c r="H37" s="13">
        <v>361356.92426</v>
      </c>
      <c r="I37" s="13">
        <v>571443.07574</v>
      </c>
    </row>
    <row r="38" spans="2:9" x14ac:dyDescent="0.2">
      <c r="B38"/>
      <c r="C38" s="2">
        <v>21</v>
      </c>
      <c r="D38" s="5" t="s">
        <v>32</v>
      </c>
      <c r="E38" s="13">
        <v>0</v>
      </c>
      <c r="F38" s="13">
        <v>15000</v>
      </c>
      <c r="G38" s="13">
        <v>15000</v>
      </c>
      <c r="H38" s="13">
        <v>2013.2743</v>
      </c>
      <c r="I38" s="13">
        <v>12986.725700000001</v>
      </c>
    </row>
    <row r="39" spans="2:9" x14ac:dyDescent="0.2">
      <c r="B39"/>
      <c r="C39" s="2">
        <v>45</v>
      </c>
      <c r="D39" s="5" t="s">
        <v>33</v>
      </c>
      <c r="E39" s="13">
        <v>58000</v>
      </c>
      <c r="F39" s="13">
        <v>541000</v>
      </c>
      <c r="G39" s="13">
        <v>599000</v>
      </c>
      <c r="H39" s="13">
        <v>183555.14903</v>
      </c>
      <c r="I39" s="13">
        <v>415444.85097000003</v>
      </c>
    </row>
    <row r="40" spans="2:9" x14ac:dyDescent="0.2">
      <c r="B40"/>
      <c r="C40" s="2">
        <v>70</v>
      </c>
      <c r="D40" s="5" t="s">
        <v>34</v>
      </c>
      <c r="E40" s="13">
        <v>0</v>
      </c>
      <c r="F40" s="13">
        <v>178000</v>
      </c>
      <c r="G40" s="13">
        <v>178000</v>
      </c>
      <c r="H40" s="13">
        <v>72319.165999999997</v>
      </c>
      <c r="I40" s="13">
        <v>105680.834</v>
      </c>
    </row>
    <row r="41" spans="2:9" x14ac:dyDescent="0.2">
      <c r="B41"/>
      <c r="C41" s="2">
        <v>72</v>
      </c>
      <c r="D41" s="5" t="s">
        <v>35</v>
      </c>
      <c r="E41" s="13">
        <v>0</v>
      </c>
      <c r="F41" s="13">
        <v>1500</v>
      </c>
      <c r="G41" s="13">
        <v>1500</v>
      </c>
      <c r="H41" s="13">
        <v>1500</v>
      </c>
      <c r="I41" s="13">
        <v>0</v>
      </c>
    </row>
    <row r="42" spans="2:9" x14ac:dyDescent="0.2">
      <c r="B42"/>
      <c r="C42" s="2">
        <v>73</v>
      </c>
      <c r="D42" s="5" t="s">
        <v>36</v>
      </c>
      <c r="E42" s="13">
        <v>0</v>
      </c>
      <c r="F42" s="13">
        <v>15500</v>
      </c>
      <c r="G42" s="13">
        <v>15500</v>
      </c>
      <c r="H42" s="13">
        <v>7980.3109899999999</v>
      </c>
      <c r="I42" s="13">
        <v>7519.6890100000001</v>
      </c>
    </row>
    <row r="43" spans="2:9" x14ac:dyDescent="0.2">
      <c r="B43"/>
      <c r="C43" s="2">
        <v>74</v>
      </c>
      <c r="D43" s="5" t="s">
        <v>37</v>
      </c>
      <c r="E43" s="13">
        <v>0</v>
      </c>
      <c r="F43" s="13">
        <v>5000</v>
      </c>
      <c r="G43" s="13">
        <v>5000</v>
      </c>
      <c r="H43" s="13">
        <v>1215.2743</v>
      </c>
      <c r="I43" s="13">
        <v>3784.7257</v>
      </c>
    </row>
    <row r="44" spans="2:9" ht="15" customHeight="1" x14ac:dyDescent="0.2">
      <c r="B44"/>
      <c r="C44" s="14">
        <f>SUBTOTAL(9,C37:C43)</f>
        <v>356</v>
      </c>
      <c r="D44" s="15" t="s">
        <v>38</v>
      </c>
      <c r="E44" s="16">
        <f>SUBTOTAL(9,E37:E43)</f>
        <v>58000</v>
      </c>
      <c r="F44" s="16">
        <f>SUBTOTAL(9,F37:F43)</f>
        <v>1688800</v>
      </c>
      <c r="G44" s="16">
        <f>SUBTOTAL(9,G37:G43)</f>
        <v>1746800</v>
      </c>
      <c r="H44" s="16">
        <f>SUBTOTAL(9,H37:H43)</f>
        <v>629940.09888000006</v>
      </c>
      <c r="I44" s="16">
        <f>SUBTOTAL(9,I37:I43)</f>
        <v>1116859.9011200001</v>
      </c>
    </row>
    <row r="45" spans="2:9" ht="15" customHeight="1" x14ac:dyDescent="0.25">
      <c r="B45" s="10">
        <v>42</v>
      </c>
      <c r="C45" s="11"/>
      <c r="D45" s="5" t="s">
        <v>39</v>
      </c>
      <c r="E45" s="12"/>
      <c r="F45" s="1"/>
      <c r="H45" s="1"/>
      <c r="I45" s="1"/>
    </row>
    <row r="46" spans="2:9" x14ac:dyDescent="0.2">
      <c r="B46"/>
      <c r="C46" s="2">
        <v>1</v>
      </c>
      <c r="D46" s="5" t="s">
        <v>22</v>
      </c>
      <c r="E46" s="13">
        <v>340</v>
      </c>
      <c r="F46" s="13">
        <v>7000</v>
      </c>
      <c r="G46" s="13">
        <v>7340</v>
      </c>
      <c r="H46" s="13">
        <v>2533.2580699999999</v>
      </c>
      <c r="I46" s="13">
        <v>4806.7419300000001</v>
      </c>
    </row>
    <row r="47" spans="2:9" ht="15" customHeight="1" x14ac:dyDescent="0.2">
      <c r="B47"/>
      <c r="C47" s="14">
        <f>SUBTOTAL(9,C46:C46)</f>
        <v>1</v>
      </c>
      <c r="D47" s="15" t="s">
        <v>40</v>
      </c>
      <c r="E47" s="16">
        <f>SUBTOTAL(9,E46:E46)</f>
        <v>340</v>
      </c>
      <c r="F47" s="16">
        <f>SUBTOTAL(9,F46:F46)</f>
        <v>7000</v>
      </c>
      <c r="G47" s="16">
        <f>SUBTOTAL(9,G46:G46)</f>
        <v>7340</v>
      </c>
      <c r="H47" s="16">
        <f>SUBTOTAL(9,H46:H46)</f>
        <v>2533.2580699999999</v>
      </c>
      <c r="I47" s="16">
        <f>SUBTOTAL(9,I46:I46)</f>
        <v>4806.7419300000001</v>
      </c>
    </row>
    <row r="48" spans="2:9" ht="15" customHeight="1" x14ac:dyDescent="0.25">
      <c r="B48" s="10">
        <v>43</v>
      </c>
      <c r="C48" s="11"/>
      <c r="D48" s="5" t="s">
        <v>41</v>
      </c>
      <c r="E48" s="12"/>
      <c r="F48" s="1"/>
      <c r="H48" s="1"/>
      <c r="I48" s="1"/>
    </row>
    <row r="49" spans="2:9" x14ac:dyDescent="0.2">
      <c r="B49"/>
      <c r="C49" s="2">
        <v>1</v>
      </c>
      <c r="D49" s="5" t="s">
        <v>22</v>
      </c>
      <c r="E49" s="13">
        <v>3400</v>
      </c>
      <c r="F49" s="13">
        <v>74100</v>
      </c>
      <c r="G49" s="13">
        <v>77500</v>
      </c>
      <c r="H49" s="13">
        <v>27067.65987</v>
      </c>
      <c r="I49" s="13">
        <v>50432.340129999997</v>
      </c>
    </row>
    <row r="50" spans="2:9" ht="15" customHeight="1" x14ac:dyDescent="0.2">
      <c r="B50"/>
      <c r="C50" s="14">
        <f>SUBTOTAL(9,C49:C49)</f>
        <v>1</v>
      </c>
      <c r="D50" s="15" t="s">
        <v>42</v>
      </c>
      <c r="E50" s="16">
        <f>SUBTOTAL(9,E49:E49)</f>
        <v>3400</v>
      </c>
      <c r="F50" s="16">
        <f>SUBTOTAL(9,F49:F49)</f>
        <v>74100</v>
      </c>
      <c r="G50" s="16">
        <f>SUBTOTAL(9,G49:G49)</f>
        <v>77500</v>
      </c>
      <c r="H50" s="16">
        <f>SUBTOTAL(9,H49:H49)</f>
        <v>27067.65987</v>
      </c>
      <c r="I50" s="16">
        <f>SUBTOTAL(9,I49:I49)</f>
        <v>50432.340129999997</v>
      </c>
    </row>
    <row r="51" spans="2:9" ht="15" customHeight="1" x14ac:dyDescent="0.25">
      <c r="B51" s="10">
        <v>44</v>
      </c>
      <c r="C51" s="11"/>
      <c r="D51" s="5" t="s">
        <v>43</v>
      </c>
      <c r="E51" s="12"/>
      <c r="F51" s="1"/>
      <c r="H51" s="1"/>
      <c r="I51" s="1"/>
    </row>
    <row r="52" spans="2:9" x14ac:dyDescent="0.2">
      <c r="B52"/>
      <c r="C52" s="2">
        <v>1</v>
      </c>
      <c r="D52" s="5" t="s">
        <v>22</v>
      </c>
      <c r="E52" s="13">
        <v>650</v>
      </c>
      <c r="F52" s="13">
        <v>14300</v>
      </c>
      <c r="G52" s="13">
        <v>14950</v>
      </c>
      <c r="H52" s="13">
        <v>6340.9681399999999</v>
      </c>
      <c r="I52" s="13">
        <v>8609.0318599999991</v>
      </c>
    </row>
    <row r="53" spans="2:9" ht="15" customHeight="1" x14ac:dyDescent="0.2">
      <c r="B53"/>
      <c r="C53" s="14">
        <f>SUBTOTAL(9,C52:C52)</f>
        <v>1</v>
      </c>
      <c r="D53" s="15" t="s">
        <v>44</v>
      </c>
      <c r="E53" s="16">
        <f>SUBTOTAL(9,E52:E52)</f>
        <v>650</v>
      </c>
      <c r="F53" s="16">
        <f>SUBTOTAL(9,F52:F52)</f>
        <v>14300</v>
      </c>
      <c r="G53" s="16">
        <f>SUBTOTAL(9,G52:G52)</f>
        <v>14950</v>
      </c>
      <c r="H53" s="16">
        <f>SUBTOTAL(9,H52:H52)</f>
        <v>6340.9681399999999</v>
      </c>
      <c r="I53" s="16">
        <f>SUBTOTAL(9,I52:I52)</f>
        <v>8609.0318599999991</v>
      </c>
    </row>
    <row r="54" spans="2:9" ht="15" customHeight="1" x14ac:dyDescent="0.25">
      <c r="B54" s="10">
        <v>45</v>
      </c>
      <c r="C54" s="11"/>
      <c r="D54" s="5" t="s">
        <v>45</v>
      </c>
      <c r="E54" s="12"/>
      <c r="F54" s="1"/>
      <c r="H54" s="1"/>
      <c r="I54" s="1"/>
    </row>
    <row r="55" spans="2:9" x14ac:dyDescent="0.2">
      <c r="B55"/>
      <c r="C55" s="2">
        <v>1</v>
      </c>
      <c r="D55" s="5" t="s">
        <v>22</v>
      </c>
      <c r="E55" s="13">
        <v>315</v>
      </c>
      <c r="F55" s="13">
        <v>9700</v>
      </c>
      <c r="G55" s="13">
        <v>10015</v>
      </c>
      <c r="H55" s="13">
        <v>3041.1673799999999</v>
      </c>
      <c r="I55" s="13">
        <v>6973.8326200000001</v>
      </c>
    </row>
    <row r="56" spans="2:9" ht="15" customHeight="1" x14ac:dyDescent="0.2">
      <c r="B56"/>
      <c r="C56" s="14">
        <f>SUBTOTAL(9,C55:C55)</f>
        <v>1</v>
      </c>
      <c r="D56" s="15" t="s">
        <v>46</v>
      </c>
      <c r="E56" s="16">
        <f>SUBTOTAL(9,E55:E55)</f>
        <v>315</v>
      </c>
      <c r="F56" s="16">
        <f>SUBTOTAL(9,F55:F55)</f>
        <v>9700</v>
      </c>
      <c r="G56" s="16">
        <f>SUBTOTAL(9,G55:G55)</f>
        <v>10015</v>
      </c>
      <c r="H56" s="16">
        <f>SUBTOTAL(9,H55:H55)</f>
        <v>3041.1673799999999</v>
      </c>
      <c r="I56" s="16">
        <f>SUBTOTAL(9,I55:I55)</f>
        <v>6973.8326200000001</v>
      </c>
    </row>
    <row r="57" spans="2:9" ht="15" customHeight="1" x14ac:dyDescent="0.25">
      <c r="B57" s="10">
        <v>51</v>
      </c>
      <c r="C57" s="11"/>
      <c r="D57" s="5" t="s">
        <v>47</v>
      </c>
      <c r="E57" s="12"/>
      <c r="F57" s="1"/>
      <c r="H57" s="1"/>
      <c r="I57" s="1"/>
    </row>
    <row r="58" spans="2:9" x14ac:dyDescent="0.2">
      <c r="B58"/>
      <c r="C58" s="2">
        <v>1</v>
      </c>
      <c r="D58" s="5" t="s">
        <v>22</v>
      </c>
      <c r="E58" s="13">
        <v>23113</v>
      </c>
      <c r="F58" s="13">
        <v>486200</v>
      </c>
      <c r="G58" s="13">
        <v>509313</v>
      </c>
      <c r="H58" s="13">
        <v>190145.68105000001</v>
      </c>
      <c r="I58" s="13">
        <v>319167.31894999999</v>
      </c>
    </row>
    <row r="59" spans="2:9" x14ac:dyDescent="0.2">
      <c r="B59"/>
      <c r="C59" s="2">
        <v>75</v>
      </c>
      <c r="D59" s="5" t="s">
        <v>48</v>
      </c>
      <c r="E59" s="13">
        <v>0</v>
      </c>
      <c r="F59" s="13">
        <v>21900</v>
      </c>
      <c r="G59" s="13">
        <v>21900</v>
      </c>
      <c r="H59" s="13">
        <v>10950</v>
      </c>
      <c r="I59" s="13">
        <v>10950</v>
      </c>
    </row>
    <row r="60" spans="2:9" ht="15" customHeight="1" x14ac:dyDescent="0.2">
      <c r="B60"/>
      <c r="C60" s="14">
        <f>SUBTOTAL(9,C58:C59)</f>
        <v>76</v>
      </c>
      <c r="D60" s="15" t="s">
        <v>49</v>
      </c>
      <c r="E60" s="16">
        <f>SUBTOTAL(9,E58:E59)</f>
        <v>23113</v>
      </c>
      <c r="F60" s="16">
        <f>SUBTOTAL(9,F58:F59)</f>
        <v>508100</v>
      </c>
      <c r="G60" s="16">
        <f>SUBTOTAL(9,G58:G59)</f>
        <v>531213</v>
      </c>
      <c r="H60" s="16">
        <f>SUBTOTAL(9,H58:H59)</f>
        <v>201095.68105000001</v>
      </c>
      <c r="I60" s="16">
        <f>SUBTOTAL(9,I58:I59)</f>
        <v>330117.31894999999</v>
      </c>
    </row>
    <row r="61" spans="2:9" ht="15" customHeight="1" x14ac:dyDescent="0.2">
      <c r="C61" s="17">
        <f>SUBTOTAL(9,C35:C60)</f>
        <v>436</v>
      </c>
      <c r="D61" s="18" t="s">
        <v>50</v>
      </c>
      <c r="E61" s="19">
        <f>SUBTOTAL(9,E35:E60)</f>
        <v>85818</v>
      </c>
      <c r="F61" s="19">
        <f>SUBTOTAL(9,F35:F60)</f>
        <v>2302000</v>
      </c>
      <c r="G61" s="19">
        <f>SUBTOTAL(9,G35:G60)</f>
        <v>2387818</v>
      </c>
      <c r="H61" s="19">
        <f>SUBTOTAL(9,H35:H60)</f>
        <v>870018.83339000004</v>
      </c>
      <c r="I61" s="19">
        <f>SUBTOTAL(9,I35:I60)</f>
        <v>1517799.16661</v>
      </c>
    </row>
    <row r="62" spans="2:9" x14ac:dyDescent="0.2">
      <c r="C62" s="17"/>
      <c r="D62" s="20"/>
      <c r="E62" s="21"/>
      <c r="F62" s="21"/>
      <c r="G62" s="21"/>
      <c r="H62" s="21"/>
      <c r="I62" s="21"/>
    </row>
    <row r="63" spans="2:9" ht="15" customHeight="1" x14ac:dyDescent="0.2">
      <c r="B63" s="1"/>
      <c r="C63" s="2"/>
      <c r="D63" s="3" t="s">
        <v>51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9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11"/>
      <c r="D65" s="5" t="s">
        <v>52</v>
      </c>
      <c r="E65" s="12"/>
      <c r="F65" s="1"/>
      <c r="H65" s="1"/>
      <c r="I65" s="1"/>
    </row>
    <row r="66" spans="2:9" x14ac:dyDescent="0.2">
      <c r="B66"/>
      <c r="C66" s="2">
        <v>1</v>
      </c>
      <c r="D66" s="5" t="s">
        <v>22</v>
      </c>
      <c r="E66" s="13">
        <v>4367</v>
      </c>
      <c r="F66" s="13">
        <v>96797</v>
      </c>
      <c r="G66" s="13">
        <v>101164</v>
      </c>
      <c r="H66" s="13">
        <v>37520.432070000003</v>
      </c>
      <c r="I66" s="13">
        <v>63643.567929999997</v>
      </c>
    </row>
    <row r="67" spans="2:9" ht="15" customHeight="1" x14ac:dyDescent="0.2">
      <c r="B67"/>
      <c r="C67" s="14">
        <f>SUBTOTAL(9,C66:C66)</f>
        <v>1</v>
      </c>
      <c r="D67" s="15" t="s">
        <v>53</v>
      </c>
      <c r="E67" s="16">
        <f>SUBTOTAL(9,E66:E66)</f>
        <v>4367</v>
      </c>
      <c r="F67" s="16">
        <f>SUBTOTAL(9,F66:F66)</f>
        <v>96797</v>
      </c>
      <c r="G67" s="16">
        <f>SUBTOTAL(9,G66:G66)</f>
        <v>101164</v>
      </c>
      <c r="H67" s="16">
        <f>SUBTOTAL(9,H66:H66)</f>
        <v>37520.432070000003</v>
      </c>
      <c r="I67" s="16">
        <f>SUBTOTAL(9,I66:I66)</f>
        <v>63643.567929999997</v>
      </c>
    </row>
    <row r="68" spans="2:9" ht="15" customHeight="1" x14ac:dyDescent="0.2">
      <c r="C68" s="17">
        <f>SUBTOTAL(9,C65:C67)</f>
        <v>1</v>
      </c>
      <c r="D68" s="18" t="s">
        <v>18</v>
      </c>
      <c r="E68" s="19">
        <f>SUBTOTAL(9,E65:E67)</f>
        <v>4367</v>
      </c>
      <c r="F68" s="19">
        <f>SUBTOTAL(9,F65:F67)</f>
        <v>96797</v>
      </c>
      <c r="G68" s="19">
        <f>SUBTOTAL(9,G65:G67)</f>
        <v>101164</v>
      </c>
      <c r="H68" s="19">
        <f>SUBTOTAL(9,H65:H67)</f>
        <v>37520.432070000003</v>
      </c>
      <c r="I68" s="19">
        <f>SUBTOTAL(9,I65:I67)</f>
        <v>63643.567929999997</v>
      </c>
    </row>
    <row r="69" spans="2:9" ht="15" customHeight="1" x14ac:dyDescent="0.2">
      <c r="C69" s="17">
        <f>SUBTOTAL(9,C64:C68)</f>
        <v>1</v>
      </c>
      <c r="D69" s="18" t="s">
        <v>54</v>
      </c>
      <c r="E69" s="19">
        <f>SUBTOTAL(9,E64:E68)</f>
        <v>4367</v>
      </c>
      <c r="F69" s="19">
        <f>SUBTOTAL(9,F64:F68)</f>
        <v>96797</v>
      </c>
      <c r="G69" s="19">
        <f>SUBTOTAL(9,G64:G68)</f>
        <v>101164</v>
      </c>
      <c r="H69" s="19">
        <f>SUBTOTAL(9,H64:H68)</f>
        <v>37520.432070000003</v>
      </c>
      <c r="I69" s="19">
        <f>SUBTOTAL(9,I64:I68)</f>
        <v>63643.567929999997</v>
      </c>
    </row>
    <row r="70" spans="2:9" x14ac:dyDescent="0.2">
      <c r="C70" s="17"/>
      <c r="D70" s="20"/>
      <c r="E70" s="21"/>
      <c r="F70" s="21"/>
      <c r="G70" s="21"/>
      <c r="H70" s="21"/>
      <c r="I70" s="21"/>
    </row>
    <row r="71" spans="2:9" ht="15" customHeight="1" x14ac:dyDescent="0.2">
      <c r="B71" s="1"/>
      <c r="C71" s="2"/>
      <c r="D71" s="3" t="s">
        <v>55</v>
      </c>
      <c r="E71" s="1"/>
      <c r="F71" s="1"/>
      <c r="G71" s="1"/>
      <c r="H71" s="1"/>
      <c r="I71" s="1"/>
    </row>
    <row r="72" spans="2:9" ht="27" customHeight="1" x14ac:dyDescent="0.25">
      <c r="B72" s="1"/>
      <c r="C72" s="2"/>
      <c r="D72" s="9" t="s">
        <v>56</v>
      </c>
      <c r="E72" s="1"/>
      <c r="F72" s="1"/>
      <c r="G72" s="1"/>
      <c r="H72" s="1"/>
      <c r="I72" s="1"/>
    </row>
    <row r="73" spans="2:9" ht="15" customHeight="1" x14ac:dyDescent="0.25">
      <c r="B73" s="10">
        <v>100</v>
      </c>
      <c r="C73" s="11"/>
      <c r="D73" s="5" t="s">
        <v>57</v>
      </c>
      <c r="E73" s="12"/>
      <c r="F73" s="1"/>
      <c r="H73" s="1"/>
      <c r="I73" s="1"/>
    </row>
    <row r="74" spans="2:9" x14ac:dyDescent="0.2">
      <c r="B74"/>
      <c r="C74" s="2">
        <v>1</v>
      </c>
      <c r="D74" s="5" t="s">
        <v>22</v>
      </c>
      <c r="E74" s="13">
        <v>40675</v>
      </c>
      <c r="F74" s="13">
        <v>2100252</v>
      </c>
      <c r="G74" s="13">
        <v>2140927</v>
      </c>
      <c r="H74" s="13">
        <v>857352.93160999997</v>
      </c>
      <c r="I74" s="13">
        <v>1283574.0683899999</v>
      </c>
    </row>
    <row r="75" spans="2:9" x14ac:dyDescent="0.2">
      <c r="B75"/>
      <c r="C75" s="2">
        <v>21</v>
      </c>
      <c r="D75" s="5" t="s">
        <v>32</v>
      </c>
      <c r="E75" s="13">
        <v>5187</v>
      </c>
      <c r="F75" s="13">
        <v>12231</v>
      </c>
      <c r="G75" s="13">
        <v>17418</v>
      </c>
      <c r="H75" s="13">
        <v>2692.3990100000001</v>
      </c>
      <c r="I75" s="13">
        <v>14725.600990000001</v>
      </c>
    </row>
    <row r="76" spans="2:9" x14ac:dyDescent="0.2">
      <c r="B76"/>
      <c r="C76" s="2">
        <v>45</v>
      </c>
      <c r="D76" s="5" t="s">
        <v>33</v>
      </c>
      <c r="E76" s="13">
        <v>0</v>
      </c>
      <c r="F76" s="13">
        <v>20250</v>
      </c>
      <c r="G76" s="13">
        <v>20250</v>
      </c>
      <c r="H76" s="13">
        <v>3201.6767599999998</v>
      </c>
      <c r="I76" s="13">
        <v>17048.323240000002</v>
      </c>
    </row>
    <row r="77" spans="2:9" x14ac:dyDescent="0.2">
      <c r="B77"/>
      <c r="C77" s="2">
        <v>70</v>
      </c>
      <c r="D77" s="5" t="s">
        <v>58</v>
      </c>
      <c r="E77" s="13">
        <v>0</v>
      </c>
      <c r="F77" s="13">
        <v>998</v>
      </c>
      <c r="G77" s="13">
        <v>998</v>
      </c>
      <c r="H77" s="13">
        <v>0</v>
      </c>
      <c r="I77" s="13">
        <v>998</v>
      </c>
    </row>
    <row r="78" spans="2:9" x14ac:dyDescent="0.2">
      <c r="B78"/>
      <c r="C78" s="2">
        <v>71</v>
      </c>
      <c r="D78" s="5" t="s">
        <v>59</v>
      </c>
      <c r="E78" s="13">
        <v>0</v>
      </c>
      <c r="F78" s="13">
        <v>25205</v>
      </c>
      <c r="G78" s="13">
        <v>25205</v>
      </c>
      <c r="H78" s="13">
        <v>8555</v>
      </c>
      <c r="I78" s="13">
        <v>16650</v>
      </c>
    </row>
    <row r="79" spans="2:9" x14ac:dyDescent="0.2">
      <c r="B79"/>
      <c r="C79" s="2">
        <v>72</v>
      </c>
      <c r="D79" s="5" t="s">
        <v>60</v>
      </c>
      <c r="E79" s="13">
        <v>0</v>
      </c>
      <c r="F79" s="13">
        <v>169</v>
      </c>
      <c r="G79" s="13">
        <v>169</v>
      </c>
      <c r="H79" s="13">
        <v>10.810079999999999</v>
      </c>
      <c r="I79" s="13">
        <v>158.18992</v>
      </c>
    </row>
    <row r="80" spans="2:9" x14ac:dyDescent="0.2">
      <c r="B80"/>
      <c r="C80" s="2">
        <v>90</v>
      </c>
      <c r="D80" s="5" t="s">
        <v>61</v>
      </c>
      <c r="E80" s="13">
        <v>0</v>
      </c>
      <c r="F80" s="13">
        <v>360</v>
      </c>
      <c r="G80" s="13">
        <v>360</v>
      </c>
      <c r="H80" s="13">
        <v>33.404380000000003</v>
      </c>
      <c r="I80" s="13">
        <v>326.59562</v>
      </c>
    </row>
    <row r="81" spans="2:9" ht="15" customHeight="1" x14ac:dyDescent="0.2">
      <c r="B81"/>
      <c r="C81" s="14">
        <f>SUBTOTAL(9,C74:C80)</f>
        <v>370</v>
      </c>
      <c r="D81" s="15" t="s">
        <v>62</v>
      </c>
      <c r="E81" s="16">
        <f>SUBTOTAL(9,E74:E80)</f>
        <v>45862</v>
      </c>
      <c r="F81" s="16">
        <f>SUBTOTAL(9,F74:F80)</f>
        <v>2159465</v>
      </c>
      <c r="G81" s="16">
        <f>SUBTOTAL(9,G74:G80)</f>
        <v>2205327</v>
      </c>
      <c r="H81" s="16">
        <f>SUBTOTAL(9,H74:H80)</f>
        <v>871846.2218399999</v>
      </c>
      <c r="I81" s="16">
        <f>SUBTOTAL(9,I74:I80)</f>
        <v>1333480.77816</v>
      </c>
    </row>
    <row r="82" spans="2:9" ht="15" customHeight="1" x14ac:dyDescent="0.25">
      <c r="B82" s="10">
        <v>103</v>
      </c>
      <c r="C82" s="11"/>
      <c r="D82" s="5" t="s">
        <v>63</v>
      </c>
      <c r="E82" s="12"/>
      <c r="F82" s="1"/>
      <c r="H82" s="1"/>
      <c r="I82" s="1"/>
    </row>
    <row r="83" spans="2:9" x14ac:dyDescent="0.2">
      <c r="B83"/>
      <c r="C83" s="2">
        <v>1</v>
      </c>
      <c r="D83" s="5" t="s">
        <v>22</v>
      </c>
      <c r="E83" s="13">
        <v>10833</v>
      </c>
      <c r="F83" s="13">
        <v>49439</v>
      </c>
      <c r="G83" s="13">
        <v>60272</v>
      </c>
      <c r="H83" s="13">
        <v>25704.55834</v>
      </c>
      <c r="I83" s="13">
        <v>34567.441659999997</v>
      </c>
    </row>
    <row r="84" spans="2:9" ht="15" customHeight="1" x14ac:dyDescent="0.2">
      <c r="B84"/>
      <c r="C84" s="14">
        <f>SUBTOTAL(9,C83:C83)</f>
        <v>1</v>
      </c>
      <c r="D84" s="15" t="s">
        <v>64</v>
      </c>
      <c r="E84" s="16">
        <f>SUBTOTAL(9,E83:E83)</f>
        <v>10833</v>
      </c>
      <c r="F84" s="16">
        <f>SUBTOTAL(9,F83:F83)</f>
        <v>49439</v>
      </c>
      <c r="G84" s="16">
        <f>SUBTOTAL(9,G83:G83)</f>
        <v>60272</v>
      </c>
      <c r="H84" s="16">
        <f>SUBTOTAL(9,H83:H83)</f>
        <v>25704.55834</v>
      </c>
      <c r="I84" s="16">
        <f>SUBTOTAL(9,I83:I83)</f>
        <v>34567.441659999997</v>
      </c>
    </row>
    <row r="85" spans="2:9" ht="15" customHeight="1" x14ac:dyDescent="0.25">
      <c r="B85" s="10">
        <v>104</v>
      </c>
      <c r="C85" s="11"/>
      <c r="D85" s="5" t="s">
        <v>65</v>
      </c>
      <c r="E85" s="12"/>
      <c r="F85" s="1"/>
      <c r="H85" s="1"/>
      <c r="I85" s="1"/>
    </row>
    <row r="86" spans="2:9" x14ac:dyDescent="0.2">
      <c r="B86"/>
      <c r="C86" s="2">
        <v>1</v>
      </c>
      <c r="D86" s="5" t="s">
        <v>22</v>
      </c>
      <c r="E86" s="13">
        <v>434</v>
      </c>
      <c r="F86" s="13">
        <v>9558</v>
      </c>
      <c r="G86" s="13">
        <v>9992</v>
      </c>
      <c r="H86" s="13">
        <v>1526.5842399999999</v>
      </c>
      <c r="I86" s="13">
        <v>8465.4157599999999</v>
      </c>
    </row>
    <row r="87" spans="2:9" ht="15" customHeight="1" x14ac:dyDescent="0.2">
      <c r="B87"/>
      <c r="C87" s="14">
        <f>SUBTOTAL(9,C86:C86)</f>
        <v>1</v>
      </c>
      <c r="D87" s="15" t="s">
        <v>66</v>
      </c>
      <c r="E87" s="16">
        <f>SUBTOTAL(9,E86:E86)</f>
        <v>434</v>
      </c>
      <c r="F87" s="16">
        <f>SUBTOTAL(9,F86:F86)</f>
        <v>9558</v>
      </c>
      <c r="G87" s="16">
        <f>SUBTOTAL(9,G86:G86)</f>
        <v>9992</v>
      </c>
      <c r="H87" s="16">
        <f>SUBTOTAL(9,H86:H86)</f>
        <v>1526.5842399999999</v>
      </c>
      <c r="I87" s="16">
        <f>SUBTOTAL(9,I86:I86)</f>
        <v>8465.4157599999999</v>
      </c>
    </row>
    <row r="88" spans="2:9" ht="15" customHeight="1" x14ac:dyDescent="0.2">
      <c r="C88" s="17">
        <f>SUBTOTAL(9,C73:C87)</f>
        <v>372</v>
      </c>
      <c r="D88" s="18" t="s">
        <v>67</v>
      </c>
      <c r="E88" s="19">
        <f>SUBTOTAL(9,E73:E87)</f>
        <v>57129</v>
      </c>
      <c r="F88" s="19">
        <f>SUBTOTAL(9,F73:F87)</f>
        <v>2218462</v>
      </c>
      <c r="G88" s="19">
        <f>SUBTOTAL(9,G73:G87)</f>
        <v>2275591</v>
      </c>
      <c r="H88" s="19">
        <f>SUBTOTAL(9,H73:H87)</f>
        <v>899077.36441999988</v>
      </c>
      <c r="I88" s="19">
        <f>SUBTOTAL(9,I73:I87)</f>
        <v>1376513.63558</v>
      </c>
    </row>
    <row r="89" spans="2:9" ht="27" customHeight="1" x14ac:dyDescent="0.25">
      <c r="B89" s="1"/>
      <c r="C89" s="2"/>
      <c r="D89" s="9" t="s">
        <v>68</v>
      </c>
      <c r="E89" s="1"/>
      <c r="F89" s="1"/>
      <c r="G89" s="1"/>
      <c r="H89" s="1"/>
      <c r="I89" s="1"/>
    </row>
    <row r="90" spans="2:9" ht="15" customHeight="1" x14ac:dyDescent="0.25">
      <c r="B90" s="10">
        <v>115</v>
      </c>
      <c r="C90" s="11"/>
      <c r="D90" s="5" t="s">
        <v>69</v>
      </c>
      <c r="E90" s="12"/>
      <c r="F90" s="1"/>
      <c r="H90" s="1"/>
      <c r="I90" s="1"/>
    </row>
    <row r="91" spans="2:9" x14ac:dyDescent="0.2">
      <c r="B91"/>
      <c r="C91" s="2">
        <v>1</v>
      </c>
      <c r="D91" s="5" t="s">
        <v>70</v>
      </c>
      <c r="E91" s="13">
        <v>656</v>
      </c>
      <c r="F91" s="13">
        <v>17122</v>
      </c>
      <c r="G91" s="13">
        <v>17778</v>
      </c>
      <c r="H91" s="13">
        <v>5967.3255600000002</v>
      </c>
      <c r="I91" s="13">
        <v>11810.674440000001</v>
      </c>
    </row>
    <row r="92" spans="2:9" x14ac:dyDescent="0.2">
      <c r="B92"/>
      <c r="C92" s="2">
        <v>70</v>
      </c>
      <c r="D92" s="5" t="s">
        <v>71</v>
      </c>
      <c r="E92" s="13">
        <v>0</v>
      </c>
      <c r="F92" s="13">
        <v>49242</v>
      </c>
      <c r="G92" s="13">
        <v>49242</v>
      </c>
      <c r="H92" s="13">
        <v>14275.606760000001</v>
      </c>
      <c r="I92" s="13">
        <v>34966.393239999998</v>
      </c>
    </row>
    <row r="93" spans="2:9" ht="15" customHeight="1" x14ac:dyDescent="0.2">
      <c r="B93"/>
      <c r="C93" s="14">
        <f>SUBTOTAL(9,C91:C92)</f>
        <v>71</v>
      </c>
      <c r="D93" s="15" t="s">
        <v>72</v>
      </c>
      <c r="E93" s="16">
        <f>SUBTOTAL(9,E91:E92)</f>
        <v>656</v>
      </c>
      <c r="F93" s="16">
        <f>SUBTOTAL(9,F91:F92)</f>
        <v>66364</v>
      </c>
      <c r="G93" s="16">
        <f>SUBTOTAL(9,G91:G92)</f>
        <v>67020</v>
      </c>
      <c r="H93" s="16">
        <f>SUBTOTAL(9,H91:H92)</f>
        <v>20242.93232</v>
      </c>
      <c r="I93" s="16">
        <f>SUBTOTAL(9,I91:I92)</f>
        <v>46777.06768</v>
      </c>
    </row>
    <row r="94" spans="2:9" ht="15" customHeight="1" x14ac:dyDescent="0.25">
      <c r="B94" s="10">
        <v>116</v>
      </c>
      <c r="C94" s="11"/>
      <c r="D94" s="5" t="s">
        <v>73</v>
      </c>
      <c r="E94" s="12"/>
      <c r="F94" s="1"/>
      <c r="H94" s="1"/>
      <c r="I94" s="1"/>
    </row>
    <row r="95" spans="2:9" x14ac:dyDescent="0.2">
      <c r="B95"/>
      <c r="C95" s="2">
        <v>70</v>
      </c>
      <c r="D95" s="5" t="s">
        <v>74</v>
      </c>
      <c r="E95" s="13">
        <v>0</v>
      </c>
      <c r="F95" s="13">
        <v>1551475</v>
      </c>
      <c r="G95" s="13">
        <v>1551475</v>
      </c>
      <c r="H95" s="13">
        <v>955860.79946000001</v>
      </c>
      <c r="I95" s="13">
        <v>595614.20053999999</v>
      </c>
    </row>
    <row r="96" spans="2:9" x14ac:dyDescent="0.2">
      <c r="B96"/>
      <c r="C96" s="2">
        <v>90</v>
      </c>
      <c r="D96" s="5" t="s">
        <v>75</v>
      </c>
      <c r="E96" s="13">
        <v>0</v>
      </c>
      <c r="F96" s="13">
        <v>192620</v>
      </c>
      <c r="G96" s="13">
        <v>192620</v>
      </c>
      <c r="H96" s="13">
        <v>192619.95</v>
      </c>
      <c r="I96" s="13">
        <v>0.05</v>
      </c>
    </row>
    <row r="97" spans="2:9" ht="15" customHeight="1" x14ac:dyDescent="0.2">
      <c r="B97"/>
      <c r="C97" s="14">
        <f>SUBTOTAL(9,C95:C96)</f>
        <v>160</v>
      </c>
      <c r="D97" s="15" t="s">
        <v>76</v>
      </c>
      <c r="E97" s="16">
        <f>SUBTOTAL(9,E95:E96)</f>
        <v>0</v>
      </c>
      <c r="F97" s="16">
        <f>SUBTOTAL(9,F95:F96)</f>
        <v>1744095</v>
      </c>
      <c r="G97" s="16">
        <f>SUBTOTAL(9,G95:G96)</f>
        <v>1744095</v>
      </c>
      <c r="H97" s="16">
        <f>SUBTOTAL(9,H95:H96)</f>
        <v>1148480.7494600001</v>
      </c>
      <c r="I97" s="16">
        <f>SUBTOTAL(9,I95:I96)</f>
        <v>595614.25054000004</v>
      </c>
    </row>
    <row r="98" spans="2:9" ht="15" customHeight="1" x14ac:dyDescent="0.25">
      <c r="B98" s="10">
        <v>117</v>
      </c>
      <c r="C98" s="11"/>
      <c r="D98" s="5" t="s">
        <v>77</v>
      </c>
      <c r="E98" s="12"/>
      <c r="F98" s="1"/>
      <c r="H98" s="1"/>
      <c r="I98" s="1"/>
    </row>
    <row r="99" spans="2:9" x14ac:dyDescent="0.2">
      <c r="B99"/>
      <c r="C99" s="2">
        <v>75</v>
      </c>
      <c r="D99" s="5" t="s">
        <v>78</v>
      </c>
      <c r="E99" s="13">
        <v>13369</v>
      </c>
      <c r="F99" s="13">
        <v>1507428</v>
      </c>
      <c r="G99" s="13">
        <v>1520797</v>
      </c>
      <c r="H99" s="13">
        <v>416061.79220999999</v>
      </c>
      <c r="I99" s="13">
        <v>1104735.2077899999</v>
      </c>
    </row>
    <row r="100" spans="2:9" x14ac:dyDescent="0.2">
      <c r="B100"/>
      <c r="C100" s="2">
        <v>76</v>
      </c>
      <c r="D100" s="5" t="s">
        <v>79</v>
      </c>
      <c r="E100" s="13">
        <v>74492</v>
      </c>
      <c r="F100" s="13">
        <v>1306624</v>
      </c>
      <c r="G100" s="13">
        <v>1381116</v>
      </c>
      <c r="H100" s="13">
        <v>414848.09911000001</v>
      </c>
      <c r="I100" s="13">
        <v>966267.90089000005</v>
      </c>
    </row>
    <row r="101" spans="2:9" x14ac:dyDescent="0.2">
      <c r="B101"/>
      <c r="C101" s="2">
        <v>77</v>
      </c>
      <c r="D101" s="5" t="s">
        <v>80</v>
      </c>
      <c r="E101" s="13">
        <v>0</v>
      </c>
      <c r="F101" s="13">
        <v>45000</v>
      </c>
      <c r="G101" s="13">
        <v>45000</v>
      </c>
      <c r="H101" s="13">
        <v>0</v>
      </c>
      <c r="I101" s="13">
        <v>45000</v>
      </c>
    </row>
    <row r="102" spans="2:9" x14ac:dyDescent="0.2">
      <c r="B102"/>
      <c r="C102" s="2">
        <v>78</v>
      </c>
      <c r="D102" s="5" t="s">
        <v>81</v>
      </c>
      <c r="E102" s="13">
        <v>0</v>
      </c>
      <c r="F102" s="13">
        <v>37000</v>
      </c>
      <c r="G102" s="13">
        <v>37000</v>
      </c>
      <c r="H102" s="13">
        <v>0</v>
      </c>
      <c r="I102" s="13">
        <v>37000</v>
      </c>
    </row>
    <row r="103" spans="2:9" ht="15" customHeight="1" x14ac:dyDescent="0.2">
      <c r="B103"/>
      <c r="C103" s="14">
        <f>SUBTOTAL(9,C99:C102)</f>
        <v>306</v>
      </c>
      <c r="D103" s="15" t="s">
        <v>82</v>
      </c>
      <c r="E103" s="16">
        <f>SUBTOTAL(9,E99:E102)</f>
        <v>87861</v>
      </c>
      <c r="F103" s="16">
        <f>SUBTOTAL(9,F99:F102)</f>
        <v>2896052</v>
      </c>
      <c r="G103" s="16">
        <f>SUBTOTAL(9,G99:G102)</f>
        <v>2983913</v>
      </c>
      <c r="H103" s="16">
        <f>SUBTOTAL(9,H99:H102)</f>
        <v>830909.89131999994</v>
      </c>
      <c r="I103" s="16">
        <f>SUBTOTAL(9,I99:I102)</f>
        <v>2153003.1086800001</v>
      </c>
    </row>
    <row r="104" spans="2:9" ht="15" customHeight="1" x14ac:dyDescent="0.25">
      <c r="B104" s="10">
        <v>118</v>
      </c>
      <c r="C104" s="11"/>
      <c r="D104" s="5" t="s">
        <v>83</v>
      </c>
      <c r="E104" s="12"/>
      <c r="F104" s="1"/>
      <c r="H104" s="1"/>
      <c r="I104" s="1"/>
    </row>
    <row r="105" spans="2:9" x14ac:dyDescent="0.2">
      <c r="B105"/>
      <c r="C105" s="2">
        <v>1</v>
      </c>
      <c r="D105" s="5" t="s">
        <v>84</v>
      </c>
      <c r="E105" s="13">
        <v>0</v>
      </c>
      <c r="F105" s="13">
        <v>31967</v>
      </c>
      <c r="G105" s="13">
        <v>31967</v>
      </c>
      <c r="H105" s="13">
        <v>11404.36051</v>
      </c>
      <c r="I105" s="13">
        <v>20562.639490000001</v>
      </c>
    </row>
    <row r="106" spans="2:9" x14ac:dyDescent="0.2">
      <c r="B106"/>
      <c r="C106" s="2">
        <v>70</v>
      </c>
      <c r="D106" s="5" t="s">
        <v>85</v>
      </c>
      <c r="E106" s="13">
        <v>43692</v>
      </c>
      <c r="F106" s="13">
        <v>300079</v>
      </c>
      <c r="G106" s="13">
        <v>343771</v>
      </c>
      <c r="H106" s="13">
        <v>96664.185280000005</v>
      </c>
      <c r="I106" s="13">
        <v>247106.81471999999</v>
      </c>
    </row>
    <row r="107" spans="2:9" ht="25.5" x14ac:dyDescent="0.2">
      <c r="B107"/>
      <c r="C107" s="2">
        <v>71</v>
      </c>
      <c r="D107" s="5" t="s">
        <v>86</v>
      </c>
      <c r="E107" s="13">
        <v>13841</v>
      </c>
      <c r="F107" s="13">
        <v>60905</v>
      </c>
      <c r="G107" s="13">
        <v>74746</v>
      </c>
      <c r="H107" s="13">
        <v>19827.918900000001</v>
      </c>
      <c r="I107" s="13">
        <v>54918.081100000003</v>
      </c>
    </row>
    <row r="108" spans="2:9" x14ac:dyDescent="0.2">
      <c r="B108"/>
      <c r="C108" s="2">
        <v>76</v>
      </c>
      <c r="D108" s="5" t="s">
        <v>87</v>
      </c>
      <c r="E108" s="13">
        <v>112</v>
      </c>
      <c r="F108" s="13">
        <v>38530</v>
      </c>
      <c r="G108" s="13">
        <v>38642</v>
      </c>
      <c r="H108" s="13">
        <v>0</v>
      </c>
      <c r="I108" s="13">
        <v>38642</v>
      </c>
    </row>
    <row r="109" spans="2:9" ht="15" customHeight="1" x14ac:dyDescent="0.2">
      <c r="B109"/>
      <c r="C109" s="14">
        <f>SUBTOTAL(9,C105:C108)</f>
        <v>218</v>
      </c>
      <c r="D109" s="15" t="s">
        <v>88</v>
      </c>
      <c r="E109" s="16">
        <f>SUBTOTAL(9,E105:E108)</f>
        <v>57645</v>
      </c>
      <c r="F109" s="16">
        <f>SUBTOTAL(9,F105:F108)</f>
        <v>431481</v>
      </c>
      <c r="G109" s="16">
        <f>SUBTOTAL(9,G105:G108)</f>
        <v>489126</v>
      </c>
      <c r="H109" s="16">
        <f>SUBTOTAL(9,H105:H108)</f>
        <v>127896.46469000001</v>
      </c>
      <c r="I109" s="16">
        <f>SUBTOTAL(9,I105:I108)</f>
        <v>361229.53531000001</v>
      </c>
    </row>
    <row r="110" spans="2:9" ht="15" customHeight="1" x14ac:dyDescent="0.25">
      <c r="B110" s="10">
        <v>119</v>
      </c>
      <c r="C110" s="11"/>
      <c r="D110" s="5" t="s">
        <v>89</v>
      </c>
      <c r="E110" s="12"/>
      <c r="F110" s="1"/>
      <c r="H110" s="1"/>
      <c r="I110" s="1"/>
    </row>
    <row r="111" spans="2:9" x14ac:dyDescent="0.2">
      <c r="B111"/>
      <c r="C111" s="2">
        <v>1</v>
      </c>
      <c r="D111" s="5" t="s">
        <v>70</v>
      </c>
      <c r="E111" s="13">
        <v>102</v>
      </c>
      <c r="F111" s="13">
        <v>2083</v>
      </c>
      <c r="G111" s="13">
        <v>2185</v>
      </c>
      <c r="H111" s="13">
        <v>72.707719999999995</v>
      </c>
      <c r="I111" s="13">
        <v>2112.2922800000001</v>
      </c>
    </row>
    <row r="112" spans="2:9" x14ac:dyDescent="0.2">
      <c r="B112"/>
      <c r="C112" s="2">
        <v>70</v>
      </c>
      <c r="D112" s="5" t="s">
        <v>90</v>
      </c>
      <c r="E112" s="13">
        <v>9</v>
      </c>
      <c r="F112" s="13">
        <v>12003</v>
      </c>
      <c r="G112" s="13">
        <v>12012</v>
      </c>
      <c r="H112" s="13">
        <v>1690</v>
      </c>
      <c r="I112" s="13">
        <v>10322</v>
      </c>
    </row>
    <row r="113" spans="2:9" ht="15" customHeight="1" x14ac:dyDescent="0.2">
      <c r="B113"/>
      <c r="C113" s="14">
        <f>SUBTOTAL(9,C111:C112)</f>
        <v>71</v>
      </c>
      <c r="D113" s="15" t="s">
        <v>91</v>
      </c>
      <c r="E113" s="16">
        <f>SUBTOTAL(9,E111:E112)</f>
        <v>111</v>
      </c>
      <c r="F113" s="16">
        <f>SUBTOTAL(9,F111:F112)</f>
        <v>14086</v>
      </c>
      <c r="G113" s="16">
        <f>SUBTOTAL(9,G111:G112)</f>
        <v>14197</v>
      </c>
      <c r="H113" s="16">
        <f>SUBTOTAL(9,H111:H112)</f>
        <v>1762.7077199999999</v>
      </c>
      <c r="I113" s="16">
        <f>SUBTOTAL(9,I111:I112)</f>
        <v>12434.29228</v>
      </c>
    </row>
    <row r="114" spans="2:9" ht="15" customHeight="1" x14ac:dyDescent="0.2">
      <c r="C114" s="17">
        <f>SUBTOTAL(9,C90:C113)</f>
        <v>826</v>
      </c>
      <c r="D114" s="18" t="s">
        <v>92</v>
      </c>
      <c r="E114" s="19">
        <f>SUBTOTAL(9,E90:E113)</f>
        <v>146273</v>
      </c>
      <c r="F114" s="19">
        <f>SUBTOTAL(9,F90:F113)</f>
        <v>5152078</v>
      </c>
      <c r="G114" s="19">
        <f>SUBTOTAL(9,G90:G113)</f>
        <v>5298351</v>
      </c>
      <c r="H114" s="19">
        <f>SUBTOTAL(9,H90:H113)</f>
        <v>2129292.7455099998</v>
      </c>
      <c r="I114" s="19">
        <f>SUBTOTAL(9,I90:I113)</f>
        <v>3169058.2544900002</v>
      </c>
    </row>
    <row r="115" spans="2:9" ht="27" customHeight="1" x14ac:dyDescent="0.25">
      <c r="B115" s="1"/>
      <c r="C115" s="2"/>
      <c r="D115" s="9" t="s">
        <v>93</v>
      </c>
      <c r="E115" s="1"/>
      <c r="F115" s="1"/>
      <c r="G115" s="1"/>
      <c r="H115" s="1"/>
      <c r="I115" s="1"/>
    </row>
    <row r="116" spans="2:9" ht="15" customHeight="1" x14ac:dyDescent="0.25">
      <c r="B116" s="10">
        <v>140</v>
      </c>
      <c r="C116" s="11"/>
      <c r="D116" s="5" t="s">
        <v>94</v>
      </c>
      <c r="E116" s="12"/>
      <c r="F116" s="1"/>
      <c r="H116" s="1"/>
      <c r="I116" s="1"/>
    </row>
    <row r="117" spans="2:9" x14ac:dyDescent="0.2">
      <c r="B117"/>
      <c r="C117" s="2">
        <v>1</v>
      </c>
      <c r="D117" s="5" t="s">
        <v>22</v>
      </c>
      <c r="E117" s="13">
        <v>2117</v>
      </c>
      <c r="F117" s="13">
        <v>1431636</v>
      </c>
      <c r="G117" s="13">
        <v>1433753</v>
      </c>
      <c r="H117" s="13">
        <v>539228.33030999999</v>
      </c>
      <c r="I117" s="13">
        <v>894524.66969000001</v>
      </c>
    </row>
    <row r="118" spans="2:9" x14ac:dyDescent="0.2">
      <c r="B118"/>
      <c r="C118" s="2">
        <v>45</v>
      </c>
      <c r="D118" s="5" t="s">
        <v>33</v>
      </c>
      <c r="E118" s="13">
        <v>5920</v>
      </c>
      <c r="F118" s="13">
        <v>30257</v>
      </c>
      <c r="G118" s="13">
        <v>36177</v>
      </c>
      <c r="H118" s="13">
        <v>1597.3600899999999</v>
      </c>
      <c r="I118" s="13">
        <v>34579.639909999998</v>
      </c>
    </row>
    <row r="119" spans="2:9" ht="15" customHeight="1" x14ac:dyDescent="0.2">
      <c r="B119"/>
      <c r="C119" s="14">
        <f>SUBTOTAL(9,C117:C118)</f>
        <v>46</v>
      </c>
      <c r="D119" s="15" t="s">
        <v>95</v>
      </c>
      <c r="E119" s="16">
        <f>SUBTOTAL(9,E117:E118)</f>
        <v>8037</v>
      </c>
      <c r="F119" s="16">
        <f>SUBTOTAL(9,F117:F118)</f>
        <v>1461893</v>
      </c>
      <c r="G119" s="16">
        <f>SUBTOTAL(9,G117:G118)</f>
        <v>1469930</v>
      </c>
      <c r="H119" s="16">
        <f>SUBTOTAL(9,H117:H118)</f>
        <v>540825.69039999996</v>
      </c>
      <c r="I119" s="16">
        <f>SUBTOTAL(9,I117:I118)</f>
        <v>929104.30960000004</v>
      </c>
    </row>
    <row r="120" spans="2:9" ht="15" customHeight="1" x14ac:dyDescent="0.25">
      <c r="B120" s="10">
        <v>141</v>
      </c>
      <c r="C120" s="11"/>
      <c r="D120" s="5" t="s">
        <v>96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22</v>
      </c>
      <c r="E121" s="13">
        <v>10984</v>
      </c>
      <c r="F121" s="13">
        <v>236172</v>
      </c>
      <c r="G121" s="13">
        <v>247156</v>
      </c>
      <c r="H121" s="13">
        <v>81703.117910000001</v>
      </c>
      <c r="I121" s="13">
        <v>165452.88209</v>
      </c>
    </row>
    <row r="122" spans="2:9" ht="15" customHeight="1" x14ac:dyDescent="0.2">
      <c r="B122"/>
      <c r="C122" s="14">
        <f>SUBTOTAL(9,C121:C121)</f>
        <v>1</v>
      </c>
      <c r="D122" s="15" t="s">
        <v>97</v>
      </c>
      <c r="E122" s="16">
        <f>SUBTOTAL(9,E121:E121)</f>
        <v>10984</v>
      </c>
      <c r="F122" s="16">
        <f>SUBTOTAL(9,F121:F121)</f>
        <v>236172</v>
      </c>
      <c r="G122" s="16">
        <f>SUBTOTAL(9,G121:G121)</f>
        <v>247156</v>
      </c>
      <c r="H122" s="16">
        <f>SUBTOTAL(9,H121:H121)</f>
        <v>81703.117910000001</v>
      </c>
      <c r="I122" s="16">
        <f>SUBTOTAL(9,I121:I121)</f>
        <v>165452.88209</v>
      </c>
    </row>
    <row r="123" spans="2:9" ht="15" customHeight="1" x14ac:dyDescent="0.25">
      <c r="B123" s="10">
        <v>144</v>
      </c>
      <c r="C123" s="11"/>
      <c r="D123" s="5" t="s">
        <v>98</v>
      </c>
      <c r="E123" s="12"/>
      <c r="F123" s="1"/>
      <c r="H123" s="1"/>
      <c r="I123" s="1"/>
    </row>
    <row r="124" spans="2:9" x14ac:dyDescent="0.2">
      <c r="B124"/>
      <c r="C124" s="2">
        <v>1</v>
      </c>
      <c r="D124" s="5" t="s">
        <v>22</v>
      </c>
      <c r="E124" s="13">
        <v>2248</v>
      </c>
      <c r="F124" s="13">
        <v>45101</v>
      </c>
      <c r="G124" s="13">
        <v>47349</v>
      </c>
      <c r="H124" s="13">
        <v>17269.942149999999</v>
      </c>
      <c r="I124" s="13">
        <v>30079.057850000001</v>
      </c>
    </row>
    <row r="125" spans="2:9" ht="15" customHeight="1" x14ac:dyDescent="0.2">
      <c r="B125"/>
      <c r="C125" s="14">
        <f>SUBTOTAL(9,C124:C124)</f>
        <v>1</v>
      </c>
      <c r="D125" s="15" t="s">
        <v>99</v>
      </c>
      <c r="E125" s="16">
        <f>SUBTOTAL(9,E124:E124)</f>
        <v>2248</v>
      </c>
      <c r="F125" s="16">
        <f>SUBTOTAL(9,F124:F124)</f>
        <v>45101</v>
      </c>
      <c r="G125" s="16">
        <f>SUBTOTAL(9,G124:G124)</f>
        <v>47349</v>
      </c>
      <c r="H125" s="16">
        <f>SUBTOTAL(9,H124:H124)</f>
        <v>17269.942149999999</v>
      </c>
      <c r="I125" s="16">
        <f>SUBTOTAL(9,I124:I124)</f>
        <v>30079.057850000001</v>
      </c>
    </row>
    <row r="126" spans="2:9" ht="15" customHeight="1" x14ac:dyDescent="0.2">
      <c r="C126" s="17">
        <f>SUBTOTAL(9,C116:C125)</f>
        <v>48</v>
      </c>
      <c r="D126" s="18" t="s">
        <v>100</v>
      </c>
      <c r="E126" s="19">
        <f>SUBTOTAL(9,E116:E125)</f>
        <v>21269</v>
      </c>
      <c r="F126" s="19">
        <f>SUBTOTAL(9,F116:F125)</f>
        <v>1743166</v>
      </c>
      <c r="G126" s="19">
        <f>SUBTOTAL(9,G116:G125)</f>
        <v>1764435</v>
      </c>
      <c r="H126" s="19">
        <f>SUBTOTAL(9,H116:H125)</f>
        <v>639798.75046000001</v>
      </c>
      <c r="I126" s="19">
        <f>SUBTOTAL(9,I116:I125)</f>
        <v>1124636.24954</v>
      </c>
    </row>
    <row r="127" spans="2:9" ht="27" customHeight="1" x14ac:dyDescent="0.25">
      <c r="B127" s="1"/>
      <c r="C127" s="2"/>
      <c r="D127" s="9" t="s">
        <v>101</v>
      </c>
      <c r="E127" s="1"/>
      <c r="F127" s="1"/>
      <c r="G127" s="1"/>
      <c r="H127" s="1"/>
      <c r="I127" s="1"/>
    </row>
    <row r="128" spans="2:9" ht="15" customHeight="1" x14ac:dyDescent="0.25">
      <c r="B128" s="10">
        <v>150</v>
      </c>
      <c r="C128" s="11"/>
      <c r="D128" s="5" t="s">
        <v>102</v>
      </c>
      <c r="E128" s="12"/>
      <c r="F128" s="1"/>
      <c r="H128" s="1"/>
      <c r="I128" s="1"/>
    </row>
    <row r="129" spans="2:9" x14ac:dyDescent="0.2">
      <c r="B129"/>
      <c r="C129" s="2">
        <v>78</v>
      </c>
      <c r="D129" s="5" t="s">
        <v>103</v>
      </c>
      <c r="E129" s="13">
        <v>4097</v>
      </c>
      <c r="F129" s="13">
        <v>2070640</v>
      </c>
      <c r="G129" s="13">
        <v>2074737</v>
      </c>
      <c r="H129" s="13">
        <v>366509.16827999998</v>
      </c>
      <c r="I129" s="13">
        <v>1708227.8317199999</v>
      </c>
    </row>
    <row r="130" spans="2:9" ht="15" customHeight="1" x14ac:dyDescent="0.2">
      <c r="B130"/>
      <c r="C130" s="14">
        <f>SUBTOTAL(9,C129:C129)</f>
        <v>78</v>
      </c>
      <c r="D130" s="15" t="s">
        <v>104</v>
      </c>
      <c r="E130" s="16">
        <f>SUBTOTAL(9,E129:E129)</f>
        <v>4097</v>
      </c>
      <c r="F130" s="16">
        <f>SUBTOTAL(9,F129:F129)</f>
        <v>2070640</v>
      </c>
      <c r="G130" s="16">
        <f>SUBTOTAL(9,G129:G129)</f>
        <v>2074737</v>
      </c>
      <c r="H130" s="16">
        <f>SUBTOTAL(9,H129:H129)</f>
        <v>366509.16827999998</v>
      </c>
      <c r="I130" s="16">
        <f>SUBTOTAL(9,I129:I129)</f>
        <v>1708227.8317199999</v>
      </c>
    </row>
    <row r="131" spans="2:9" ht="15" customHeight="1" x14ac:dyDescent="0.25">
      <c r="B131" s="10">
        <v>151</v>
      </c>
      <c r="C131" s="11"/>
      <c r="D131" s="5" t="s">
        <v>105</v>
      </c>
      <c r="E131" s="12"/>
      <c r="F131" s="1"/>
      <c r="H131" s="1"/>
      <c r="I131" s="1"/>
    </row>
    <row r="132" spans="2:9" x14ac:dyDescent="0.2">
      <c r="B132"/>
      <c r="C132" s="2">
        <v>78</v>
      </c>
      <c r="D132" s="5" t="s">
        <v>106</v>
      </c>
      <c r="E132" s="13">
        <v>977</v>
      </c>
      <c r="F132" s="13">
        <v>591500</v>
      </c>
      <c r="G132" s="13">
        <v>592477</v>
      </c>
      <c r="H132" s="13">
        <v>59497.234250000001</v>
      </c>
      <c r="I132" s="13">
        <v>532979.76575000002</v>
      </c>
    </row>
    <row r="133" spans="2:9" ht="15" customHeight="1" x14ac:dyDescent="0.2">
      <c r="B133"/>
      <c r="C133" s="14">
        <f>SUBTOTAL(9,C132:C132)</f>
        <v>78</v>
      </c>
      <c r="D133" s="15" t="s">
        <v>107</v>
      </c>
      <c r="E133" s="16">
        <f>SUBTOTAL(9,E132:E132)</f>
        <v>977</v>
      </c>
      <c r="F133" s="16">
        <f>SUBTOTAL(9,F132:F132)</f>
        <v>591500</v>
      </c>
      <c r="G133" s="16">
        <f>SUBTOTAL(9,G132:G132)</f>
        <v>592477</v>
      </c>
      <c r="H133" s="16">
        <f>SUBTOTAL(9,H132:H132)</f>
        <v>59497.234250000001</v>
      </c>
      <c r="I133" s="16">
        <f>SUBTOTAL(9,I132:I132)</f>
        <v>532979.76575000002</v>
      </c>
    </row>
    <row r="134" spans="2:9" ht="15" customHeight="1" x14ac:dyDescent="0.25">
      <c r="B134" s="10">
        <v>152</v>
      </c>
      <c r="C134" s="11"/>
      <c r="D134" s="5" t="s">
        <v>108</v>
      </c>
      <c r="E134" s="12"/>
      <c r="F134" s="1"/>
      <c r="H134" s="1"/>
      <c r="I134" s="1"/>
    </row>
    <row r="135" spans="2:9" x14ac:dyDescent="0.2">
      <c r="B135"/>
      <c r="C135" s="2">
        <v>78</v>
      </c>
      <c r="D135" s="5" t="s">
        <v>109</v>
      </c>
      <c r="E135" s="13">
        <v>337</v>
      </c>
      <c r="F135" s="13">
        <v>584000</v>
      </c>
      <c r="G135" s="13">
        <v>584337</v>
      </c>
      <c r="H135" s="13">
        <v>82528.963829999993</v>
      </c>
      <c r="I135" s="13">
        <v>501808.03616999998</v>
      </c>
    </row>
    <row r="136" spans="2:9" ht="15" customHeight="1" x14ac:dyDescent="0.2">
      <c r="B136"/>
      <c r="C136" s="14">
        <f>SUBTOTAL(9,C135:C135)</f>
        <v>78</v>
      </c>
      <c r="D136" s="15" t="s">
        <v>110</v>
      </c>
      <c r="E136" s="16">
        <f>SUBTOTAL(9,E135:E135)</f>
        <v>337</v>
      </c>
      <c r="F136" s="16">
        <f>SUBTOTAL(9,F135:F135)</f>
        <v>584000</v>
      </c>
      <c r="G136" s="16">
        <f>SUBTOTAL(9,G135:G135)</f>
        <v>584337</v>
      </c>
      <c r="H136" s="16">
        <f>SUBTOTAL(9,H135:H135)</f>
        <v>82528.963829999993</v>
      </c>
      <c r="I136" s="16">
        <f>SUBTOTAL(9,I135:I135)</f>
        <v>501808.03616999998</v>
      </c>
    </row>
    <row r="137" spans="2:9" ht="15" customHeight="1" x14ac:dyDescent="0.25">
      <c r="B137" s="10">
        <v>153</v>
      </c>
      <c r="C137" s="11"/>
      <c r="D137" s="5" t="s">
        <v>111</v>
      </c>
      <c r="E137" s="12"/>
      <c r="F137" s="1"/>
      <c r="H137" s="1"/>
      <c r="I137" s="1"/>
    </row>
    <row r="138" spans="2:9" x14ac:dyDescent="0.2">
      <c r="B138"/>
      <c r="C138" s="2">
        <v>78</v>
      </c>
      <c r="D138" s="5" t="s">
        <v>112</v>
      </c>
      <c r="E138" s="13">
        <v>25</v>
      </c>
      <c r="F138" s="13">
        <v>80000</v>
      </c>
      <c r="G138" s="13">
        <v>80025</v>
      </c>
      <c r="H138" s="13">
        <v>40168.430330000003</v>
      </c>
      <c r="I138" s="13">
        <v>39856.569669999997</v>
      </c>
    </row>
    <row r="139" spans="2:9" ht="15" customHeight="1" x14ac:dyDescent="0.2">
      <c r="B139"/>
      <c r="C139" s="14">
        <f>SUBTOTAL(9,C138:C138)</f>
        <v>78</v>
      </c>
      <c r="D139" s="15" t="s">
        <v>113</v>
      </c>
      <c r="E139" s="16">
        <f>SUBTOTAL(9,E138:E138)</f>
        <v>25</v>
      </c>
      <c r="F139" s="16">
        <f>SUBTOTAL(9,F138:F138)</f>
        <v>80000</v>
      </c>
      <c r="G139" s="16">
        <f>SUBTOTAL(9,G138:G138)</f>
        <v>80025</v>
      </c>
      <c r="H139" s="16">
        <f>SUBTOTAL(9,H138:H138)</f>
        <v>40168.430330000003</v>
      </c>
      <c r="I139" s="16">
        <f>SUBTOTAL(9,I138:I138)</f>
        <v>39856.569669999997</v>
      </c>
    </row>
    <row r="140" spans="2:9" ht="15" customHeight="1" x14ac:dyDescent="0.2">
      <c r="C140" s="17">
        <f>SUBTOTAL(9,C128:C139)</f>
        <v>312</v>
      </c>
      <c r="D140" s="18" t="s">
        <v>114</v>
      </c>
      <c r="E140" s="19">
        <f>SUBTOTAL(9,E128:E139)</f>
        <v>5436</v>
      </c>
      <c r="F140" s="19">
        <f>SUBTOTAL(9,F128:F139)</f>
        <v>3326140</v>
      </c>
      <c r="G140" s="19">
        <f>SUBTOTAL(9,G128:G139)</f>
        <v>3331576</v>
      </c>
      <c r="H140" s="19">
        <f>SUBTOTAL(9,H128:H139)</f>
        <v>548703.79668999999</v>
      </c>
      <c r="I140" s="19">
        <f>SUBTOTAL(9,I128:I139)</f>
        <v>2782872.2033099998</v>
      </c>
    </row>
    <row r="141" spans="2:9" ht="27" customHeight="1" x14ac:dyDescent="0.25">
      <c r="B141" s="1"/>
      <c r="C141" s="2"/>
      <c r="D141" s="9" t="s">
        <v>115</v>
      </c>
      <c r="E141" s="1"/>
      <c r="F141" s="1"/>
      <c r="G141" s="1"/>
      <c r="H141" s="1"/>
      <c r="I141" s="1"/>
    </row>
    <row r="142" spans="2:9" ht="15" customHeight="1" x14ac:dyDescent="0.25">
      <c r="B142" s="10">
        <v>160</v>
      </c>
      <c r="C142" s="11"/>
      <c r="D142" s="5" t="s">
        <v>116</v>
      </c>
      <c r="E142" s="12"/>
      <c r="F142" s="1"/>
      <c r="H142" s="1"/>
      <c r="I142" s="1"/>
    </row>
    <row r="143" spans="2:9" x14ac:dyDescent="0.2">
      <c r="B143"/>
      <c r="C143" s="2">
        <v>1</v>
      </c>
      <c r="D143" s="5" t="s">
        <v>22</v>
      </c>
      <c r="E143" s="13">
        <v>1063</v>
      </c>
      <c r="F143" s="13">
        <v>22110</v>
      </c>
      <c r="G143" s="13">
        <v>23173</v>
      </c>
      <c r="H143" s="13">
        <v>5381.5225300000002</v>
      </c>
      <c r="I143" s="13">
        <v>17791.477470000002</v>
      </c>
    </row>
    <row r="144" spans="2:9" x14ac:dyDescent="0.2">
      <c r="B144"/>
      <c r="C144" s="2">
        <v>70</v>
      </c>
      <c r="D144" s="5" t="s">
        <v>117</v>
      </c>
      <c r="E144" s="13">
        <v>2111</v>
      </c>
      <c r="F144" s="13">
        <v>1942688</v>
      </c>
      <c r="G144" s="13">
        <v>1944799</v>
      </c>
      <c r="H144" s="13">
        <v>775213.66705000005</v>
      </c>
      <c r="I144" s="13">
        <v>1169585.33295</v>
      </c>
    </row>
    <row r="145" spans="2:9" x14ac:dyDescent="0.2">
      <c r="B145"/>
      <c r="C145" s="2">
        <v>77</v>
      </c>
      <c r="D145" s="5" t="s">
        <v>118</v>
      </c>
      <c r="E145" s="13">
        <v>178</v>
      </c>
      <c r="F145" s="13">
        <v>142000</v>
      </c>
      <c r="G145" s="13">
        <v>142178</v>
      </c>
      <c r="H145" s="13">
        <v>50787.71514</v>
      </c>
      <c r="I145" s="13">
        <v>91390.28486</v>
      </c>
    </row>
    <row r="146" spans="2:9" ht="15" customHeight="1" x14ac:dyDescent="0.2">
      <c r="B146"/>
      <c r="C146" s="14">
        <f>SUBTOTAL(9,C143:C145)</f>
        <v>148</v>
      </c>
      <c r="D146" s="15" t="s">
        <v>119</v>
      </c>
      <c r="E146" s="16">
        <f>SUBTOTAL(9,E143:E145)</f>
        <v>3352</v>
      </c>
      <c r="F146" s="16">
        <f>SUBTOTAL(9,F143:F145)</f>
        <v>2106798</v>
      </c>
      <c r="G146" s="16">
        <f>SUBTOTAL(9,G143:G145)</f>
        <v>2110150</v>
      </c>
      <c r="H146" s="16">
        <f>SUBTOTAL(9,H143:H145)</f>
        <v>831382.90471999999</v>
      </c>
      <c r="I146" s="16">
        <f>SUBTOTAL(9,I143:I145)</f>
        <v>1278767.09528</v>
      </c>
    </row>
    <row r="147" spans="2:9" ht="15" customHeight="1" x14ac:dyDescent="0.25">
      <c r="B147" s="10">
        <v>161</v>
      </c>
      <c r="C147" s="11"/>
      <c r="D147" s="5" t="s">
        <v>120</v>
      </c>
      <c r="E147" s="12"/>
      <c r="F147" s="1"/>
      <c r="H147" s="1"/>
      <c r="I147" s="1"/>
    </row>
    <row r="148" spans="2:9" x14ac:dyDescent="0.2">
      <c r="B148"/>
      <c r="C148" s="2">
        <v>70</v>
      </c>
      <c r="D148" s="5" t="s">
        <v>121</v>
      </c>
      <c r="E148" s="13">
        <v>5243</v>
      </c>
      <c r="F148" s="13">
        <v>139000</v>
      </c>
      <c r="G148" s="13">
        <v>144243</v>
      </c>
      <c r="H148" s="13">
        <v>14905.433199999999</v>
      </c>
      <c r="I148" s="13">
        <v>129337.5668</v>
      </c>
    </row>
    <row r="149" spans="2:9" x14ac:dyDescent="0.2">
      <c r="B149"/>
      <c r="C149" s="2">
        <v>75</v>
      </c>
      <c r="D149" s="5" t="s">
        <v>122</v>
      </c>
      <c r="E149" s="13">
        <v>0</v>
      </c>
      <c r="F149" s="13">
        <v>369500</v>
      </c>
      <c r="G149" s="13">
        <v>369500</v>
      </c>
      <c r="H149" s="13">
        <v>0</v>
      </c>
      <c r="I149" s="13">
        <v>369500</v>
      </c>
    </row>
    <row r="150" spans="2:9" x14ac:dyDescent="0.2">
      <c r="B150"/>
      <c r="C150" s="2">
        <v>95</v>
      </c>
      <c r="D150" s="5" t="s">
        <v>123</v>
      </c>
      <c r="E150" s="13">
        <v>0</v>
      </c>
      <c r="F150" s="13">
        <v>1108500</v>
      </c>
      <c r="G150" s="13">
        <v>1108500</v>
      </c>
      <c r="H150" s="13">
        <v>0</v>
      </c>
      <c r="I150" s="13">
        <v>1108500</v>
      </c>
    </row>
    <row r="151" spans="2:9" ht="15" customHeight="1" x14ac:dyDescent="0.2">
      <c r="B151"/>
      <c r="C151" s="14">
        <f>SUBTOTAL(9,C148:C150)</f>
        <v>240</v>
      </c>
      <c r="D151" s="15" t="s">
        <v>124</v>
      </c>
      <c r="E151" s="16">
        <f>SUBTOTAL(9,E148:E150)</f>
        <v>5243</v>
      </c>
      <c r="F151" s="16">
        <f>SUBTOTAL(9,F148:F150)</f>
        <v>1617000</v>
      </c>
      <c r="G151" s="16">
        <f>SUBTOTAL(9,G148:G150)</f>
        <v>1622243</v>
      </c>
      <c r="H151" s="16">
        <f>SUBTOTAL(9,H148:H150)</f>
        <v>14905.433199999999</v>
      </c>
      <c r="I151" s="16">
        <f>SUBTOTAL(9,I148:I150)</f>
        <v>1607337.5668000001</v>
      </c>
    </row>
    <row r="152" spans="2:9" ht="15" customHeight="1" x14ac:dyDescent="0.25">
      <c r="B152" s="10">
        <v>162</v>
      </c>
      <c r="C152" s="11"/>
      <c r="D152" s="5" t="s">
        <v>125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126</v>
      </c>
      <c r="E153" s="13">
        <v>197</v>
      </c>
      <c r="F153" s="13">
        <v>200000</v>
      </c>
      <c r="G153" s="13">
        <v>200197</v>
      </c>
      <c r="H153" s="13">
        <v>35052.739759999997</v>
      </c>
      <c r="I153" s="13">
        <v>165144.26024</v>
      </c>
    </row>
    <row r="154" spans="2:9" ht="15" customHeight="1" x14ac:dyDescent="0.2">
      <c r="B154"/>
      <c r="C154" s="14">
        <f>SUBTOTAL(9,C153:C153)</f>
        <v>70</v>
      </c>
      <c r="D154" s="15" t="s">
        <v>127</v>
      </c>
      <c r="E154" s="16">
        <f>SUBTOTAL(9,E153:E153)</f>
        <v>197</v>
      </c>
      <c r="F154" s="16">
        <f>SUBTOTAL(9,F153:F153)</f>
        <v>200000</v>
      </c>
      <c r="G154" s="16">
        <f>SUBTOTAL(9,G153:G153)</f>
        <v>200197</v>
      </c>
      <c r="H154" s="16">
        <f>SUBTOTAL(9,H153:H153)</f>
        <v>35052.739759999997</v>
      </c>
      <c r="I154" s="16">
        <f>SUBTOTAL(9,I153:I153)</f>
        <v>165144.26024</v>
      </c>
    </row>
    <row r="155" spans="2:9" ht="15" customHeight="1" x14ac:dyDescent="0.25">
      <c r="B155" s="10">
        <v>163</v>
      </c>
      <c r="C155" s="11"/>
      <c r="D155" s="5" t="s">
        <v>128</v>
      </c>
      <c r="E155" s="12"/>
      <c r="F155" s="1"/>
      <c r="H155" s="1"/>
      <c r="I155" s="1"/>
    </row>
    <row r="156" spans="2:9" x14ac:dyDescent="0.2">
      <c r="B156"/>
      <c r="C156" s="2">
        <v>70</v>
      </c>
      <c r="D156" s="5" t="s">
        <v>129</v>
      </c>
      <c r="E156" s="13">
        <v>38223</v>
      </c>
      <c r="F156" s="13">
        <v>4389042</v>
      </c>
      <c r="G156" s="13">
        <v>4427265</v>
      </c>
      <c r="H156" s="13">
        <v>1348427.1659200001</v>
      </c>
      <c r="I156" s="13">
        <v>3078837.8340799999</v>
      </c>
    </row>
    <row r="157" spans="2:9" x14ac:dyDescent="0.2">
      <c r="B157"/>
      <c r="C157" s="2">
        <v>72</v>
      </c>
      <c r="D157" s="5" t="s">
        <v>130</v>
      </c>
      <c r="E157" s="13">
        <v>189</v>
      </c>
      <c r="F157" s="13">
        <v>298300</v>
      </c>
      <c r="G157" s="13">
        <v>298489</v>
      </c>
      <c r="H157" s="13">
        <v>67124.312030000001</v>
      </c>
      <c r="I157" s="13">
        <v>231364.68797</v>
      </c>
    </row>
    <row r="158" spans="2:9" ht="15" customHeight="1" x14ac:dyDescent="0.2">
      <c r="B158"/>
      <c r="C158" s="14">
        <f>SUBTOTAL(9,C156:C157)</f>
        <v>142</v>
      </c>
      <c r="D158" s="15" t="s">
        <v>131</v>
      </c>
      <c r="E158" s="16">
        <f>SUBTOTAL(9,E156:E157)</f>
        <v>38412</v>
      </c>
      <c r="F158" s="16">
        <f>SUBTOTAL(9,F156:F157)</f>
        <v>4687342</v>
      </c>
      <c r="G158" s="16">
        <f>SUBTOTAL(9,G156:G157)</f>
        <v>4725754</v>
      </c>
      <c r="H158" s="16">
        <f>SUBTOTAL(9,H156:H157)</f>
        <v>1415551.47795</v>
      </c>
      <c r="I158" s="16">
        <f>SUBTOTAL(9,I156:I157)</f>
        <v>3310202.5220499998</v>
      </c>
    </row>
    <row r="159" spans="2:9" ht="15" customHeight="1" x14ac:dyDescent="0.25">
      <c r="B159" s="10">
        <v>164</v>
      </c>
      <c r="C159" s="11"/>
      <c r="D159" s="5" t="s">
        <v>132</v>
      </c>
      <c r="E159" s="12"/>
      <c r="F159" s="1"/>
      <c r="H159" s="1"/>
      <c r="I159" s="1"/>
    </row>
    <row r="160" spans="2:9" x14ac:dyDescent="0.2">
      <c r="B160"/>
      <c r="C160" s="2">
        <v>70</v>
      </c>
      <c r="D160" s="5" t="s">
        <v>133</v>
      </c>
      <c r="E160" s="13">
        <v>403</v>
      </c>
      <c r="F160" s="13">
        <v>390900</v>
      </c>
      <c r="G160" s="13">
        <v>391303</v>
      </c>
      <c r="H160" s="13">
        <v>61535.739889999997</v>
      </c>
      <c r="I160" s="13">
        <v>329767.26010999997</v>
      </c>
    </row>
    <row r="161" spans="2:9" x14ac:dyDescent="0.2">
      <c r="B161"/>
      <c r="C161" s="2">
        <v>71</v>
      </c>
      <c r="D161" s="5" t="s">
        <v>134</v>
      </c>
      <c r="E161" s="13">
        <v>30109</v>
      </c>
      <c r="F161" s="13">
        <v>175000</v>
      </c>
      <c r="G161" s="13">
        <v>205109</v>
      </c>
      <c r="H161" s="13">
        <v>63697.00045</v>
      </c>
      <c r="I161" s="13">
        <v>141411.99955000001</v>
      </c>
    </row>
    <row r="162" spans="2:9" x14ac:dyDescent="0.2">
      <c r="B162"/>
      <c r="C162" s="2">
        <v>72</v>
      </c>
      <c r="D162" s="5" t="s">
        <v>135</v>
      </c>
      <c r="E162" s="13">
        <v>1032</v>
      </c>
      <c r="F162" s="13">
        <v>181600</v>
      </c>
      <c r="G162" s="13">
        <v>182632</v>
      </c>
      <c r="H162" s="13">
        <v>56015.951630000003</v>
      </c>
      <c r="I162" s="13">
        <v>126616.04837</v>
      </c>
    </row>
    <row r="163" spans="2:9" x14ac:dyDescent="0.2">
      <c r="B163"/>
      <c r="C163" s="2">
        <v>73</v>
      </c>
      <c r="D163" s="5" t="s">
        <v>136</v>
      </c>
      <c r="E163" s="13">
        <v>2913</v>
      </c>
      <c r="F163" s="13">
        <v>365500</v>
      </c>
      <c r="G163" s="13">
        <v>368413</v>
      </c>
      <c r="H163" s="13">
        <v>86554.748149999999</v>
      </c>
      <c r="I163" s="13">
        <v>281858.25185</v>
      </c>
    </row>
    <row r="164" spans="2:9" ht="15" customHeight="1" x14ac:dyDescent="0.2">
      <c r="B164"/>
      <c r="C164" s="14">
        <f>SUBTOTAL(9,C160:C163)</f>
        <v>286</v>
      </c>
      <c r="D164" s="15" t="s">
        <v>137</v>
      </c>
      <c r="E164" s="16">
        <f>SUBTOTAL(9,E160:E163)</f>
        <v>34457</v>
      </c>
      <c r="F164" s="16">
        <f>SUBTOTAL(9,F160:F163)</f>
        <v>1113000</v>
      </c>
      <c r="G164" s="16">
        <f>SUBTOTAL(9,G160:G163)</f>
        <v>1147457</v>
      </c>
      <c r="H164" s="16">
        <f>SUBTOTAL(9,H160:H163)</f>
        <v>267803.44011999998</v>
      </c>
      <c r="I164" s="16">
        <f>SUBTOTAL(9,I160:I163)</f>
        <v>879653.55987999996</v>
      </c>
    </row>
    <row r="165" spans="2:9" ht="15" customHeight="1" x14ac:dyDescent="0.25">
      <c r="B165" s="10">
        <v>165</v>
      </c>
      <c r="C165" s="11"/>
      <c r="D165" s="5" t="s">
        <v>138</v>
      </c>
      <c r="E165" s="12"/>
      <c r="F165" s="1"/>
      <c r="H165" s="1"/>
      <c r="I165" s="1"/>
    </row>
    <row r="166" spans="2:9" x14ac:dyDescent="0.2">
      <c r="B166"/>
      <c r="C166" s="2">
        <v>1</v>
      </c>
      <c r="D166" s="5" t="s">
        <v>22</v>
      </c>
      <c r="E166" s="13">
        <v>6791</v>
      </c>
      <c r="F166" s="13">
        <v>120537</v>
      </c>
      <c r="G166" s="13">
        <v>127328</v>
      </c>
      <c r="H166" s="13">
        <v>17548.216609999999</v>
      </c>
      <c r="I166" s="13">
        <v>109779.78339</v>
      </c>
    </row>
    <row r="167" spans="2:9" x14ac:dyDescent="0.2">
      <c r="B167"/>
      <c r="C167" s="2">
        <v>45</v>
      </c>
      <c r="D167" s="5" t="s">
        <v>33</v>
      </c>
      <c r="E167" s="13">
        <v>20259</v>
      </c>
      <c r="F167" s="13">
        <v>258000</v>
      </c>
      <c r="G167" s="13">
        <v>278259</v>
      </c>
      <c r="H167" s="13">
        <v>2173.3532599999999</v>
      </c>
      <c r="I167" s="13">
        <v>276085.64674</v>
      </c>
    </row>
    <row r="168" spans="2:9" x14ac:dyDescent="0.2">
      <c r="B168"/>
      <c r="C168" s="2">
        <v>70</v>
      </c>
      <c r="D168" s="5" t="s">
        <v>139</v>
      </c>
      <c r="E168" s="13">
        <v>1761</v>
      </c>
      <c r="F168" s="13">
        <v>138000</v>
      </c>
      <c r="G168" s="13">
        <v>139761</v>
      </c>
      <c r="H168" s="13">
        <v>32934.837</v>
      </c>
      <c r="I168" s="13">
        <v>106826.163</v>
      </c>
    </row>
    <row r="169" spans="2:9" x14ac:dyDescent="0.2">
      <c r="B169"/>
      <c r="C169" s="2">
        <v>71</v>
      </c>
      <c r="D169" s="5" t="s">
        <v>140</v>
      </c>
      <c r="E169" s="13">
        <v>3747</v>
      </c>
      <c r="F169" s="13">
        <v>305900</v>
      </c>
      <c r="G169" s="13">
        <v>309647</v>
      </c>
      <c r="H169" s="13">
        <v>43067.959260000003</v>
      </c>
      <c r="I169" s="13">
        <v>266579.04074000003</v>
      </c>
    </row>
    <row r="170" spans="2:9" ht="15" customHeight="1" x14ac:dyDescent="0.2">
      <c r="B170"/>
      <c r="C170" s="14">
        <f>SUBTOTAL(9,C166:C169)</f>
        <v>187</v>
      </c>
      <c r="D170" s="15" t="s">
        <v>141</v>
      </c>
      <c r="E170" s="16">
        <f>SUBTOTAL(9,E166:E169)</f>
        <v>32558</v>
      </c>
      <c r="F170" s="16">
        <f>SUBTOTAL(9,F166:F169)</f>
        <v>822437</v>
      </c>
      <c r="G170" s="16">
        <f>SUBTOTAL(9,G166:G169)</f>
        <v>854995</v>
      </c>
      <c r="H170" s="16">
        <f>SUBTOTAL(9,H166:H169)</f>
        <v>95724.366130000009</v>
      </c>
      <c r="I170" s="16">
        <f>SUBTOTAL(9,I166:I169)</f>
        <v>759270.63387000002</v>
      </c>
    </row>
    <row r="171" spans="2:9" ht="15" customHeight="1" x14ac:dyDescent="0.25">
      <c r="B171" s="10">
        <v>166</v>
      </c>
      <c r="C171" s="11"/>
      <c r="D171" s="5" t="s">
        <v>142</v>
      </c>
      <c r="E171" s="12"/>
      <c r="F171" s="1"/>
      <c r="H171" s="1"/>
      <c r="I171" s="1"/>
    </row>
    <row r="172" spans="2:9" x14ac:dyDescent="0.2">
      <c r="B172"/>
      <c r="C172" s="2">
        <v>70</v>
      </c>
      <c r="D172" s="5" t="s">
        <v>143</v>
      </c>
      <c r="E172" s="13">
        <v>0</v>
      </c>
      <c r="F172" s="13">
        <v>5500</v>
      </c>
      <c r="G172" s="13">
        <v>5500</v>
      </c>
      <c r="H172" s="13">
        <v>0</v>
      </c>
      <c r="I172" s="13">
        <v>5500</v>
      </c>
    </row>
    <row r="173" spans="2:9" x14ac:dyDescent="0.2">
      <c r="B173"/>
      <c r="C173" s="2">
        <v>72</v>
      </c>
      <c r="D173" s="5" t="s">
        <v>144</v>
      </c>
      <c r="E173" s="13">
        <v>304</v>
      </c>
      <c r="F173" s="13">
        <v>753800</v>
      </c>
      <c r="G173" s="13">
        <v>754104</v>
      </c>
      <c r="H173" s="13">
        <v>20602.151999999998</v>
      </c>
      <c r="I173" s="13">
        <v>733501.848</v>
      </c>
    </row>
    <row r="174" spans="2:9" x14ac:dyDescent="0.2">
      <c r="B174"/>
      <c r="C174" s="2">
        <v>74</v>
      </c>
      <c r="D174" s="5" t="s">
        <v>145</v>
      </c>
      <c r="E174" s="13">
        <v>0</v>
      </c>
      <c r="F174" s="13">
        <v>468200</v>
      </c>
      <c r="G174" s="13">
        <v>468200</v>
      </c>
      <c r="H174" s="13">
        <v>58036.098590000001</v>
      </c>
      <c r="I174" s="13">
        <v>410163.90140999999</v>
      </c>
    </row>
    <row r="175" spans="2:9" ht="15" customHeight="1" x14ac:dyDescent="0.2">
      <c r="B175"/>
      <c r="C175" s="14">
        <f>SUBTOTAL(9,C172:C174)</f>
        <v>216</v>
      </c>
      <c r="D175" s="15" t="s">
        <v>146</v>
      </c>
      <c r="E175" s="16">
        <f>SUBTOTAL(9,E172:E174)</f>
        <v>304</v>
      </c>
      <c r="F175" s="16">
        <f>SUBTOTAL(9,F172:F174)</f>
        <v>1227500</v>
      </c>
      <c r="G175" s="16">
        <f>SUBTOTAL(9,G172:G174)</f>
        <v>1227804</v>
      </c>
      <c r="H175" s="16">
        <f>SUBTOTAL(9,H172:H174)</f>
        <v>78638.250589999996</v>
      </c>
      <c r="I175" s="16">
        <f>SUBTOTAL(9,I172:I174)</f>
        <v>1149165.7494099999</v>
      </c>
    </row>
    <row r="176" spans="2:9" ht="15" customHeight="1" x14ac:dyDescent="0.25">
      <c r="B176" s="10">
        <v>167</v>
      </c>
      <c r="C176" s="11"/>
      <c r="D176" s="5" t="s">
        <v>147</v>
      </c>
      <c r="E176" s="12"/>
      <c r="F176" s="1"/>
      <c r="H176" s="1"/>
      <c r="I176" s="1"/>
    </row>
    <row r="177" spans="2:9" x14ac:dyDescent="0.2">
      <c r="B177"/>
      <c r="C177" s="2">
        <v>21</v>
      </c>
      <c r="D177" s="5" t="s">
        <v>27</v>
      </c>
      <c r="E177" s="13">
        <v>0</v>
      </c>
      <c r="F177" s="13">
        <v>7371607</v>
      </c>
      <c r="G177" s="13">
        <v>7371607</v>
      </c>
      <c r="H177" s="13">
        <v>0</v>
      </c>
      <c r="I177" s="13">
        <v>7371607</v>
      </c>
    </row>
    <row r="178" spans="2:9" ht="15" customHeight="1" x14ac:dyDescent="0.2">
      <c r="B178"/>
      <c r="C178" s="14">
        <f>SUBTOTAL(9,C177:C177)</f>
        <v>21</v>
      </c>
      <c r="D178" s="15" t="s">
        <v>148</v>
      </c>
      <c r="E178" s="16">
        <f>SUBTOTAL(9,E177:E177)</f>
        <v>0</v>
      </c>
      <c r="F178" s="16">
        <f>SUBTOTAL(9,F177:F177)</f>
        <v>7371607</v>
      </c>
      <c r="G178" s="16">
        <f>SUBTOTAL(9,G177:G177)</f>
        <v>7371607</v>
      </c>
      <c r="H178" s="16">
        <f>SUBTOTAL(9,H177:H177)</f>
        <v>0</v>
      </c>
      <c r="I178" s="16">
        <f>SUBTOTAL(9,I177:I177)</f>
        <v>7371607</v>
      </c>
    </row>
    <row r="179" spans="2:9" ht="15" customHeight="1" x14ac:dyDescent="0.25">
      <c r="B179" s="10">
        <v>168</v>
      </c>
      <c r="C179" s="11"/>
      <c r="D179" s="5" t="s">
        <v>149</v>
      </c>
      <c r="E179" s="12"/>
      <c r="F179" s="1"/>
      <c r="H179" s="1"/>
      <c r="I179" s="1"/>
    </row>
    <row r="180" spans="2:9" x14ac:dyDescent="0.2">
      <c r="B180"/>
      <c r="C180" s="2">
        <v>70</v>
      </c>
      <c r="D180" s="5" t="s">
        <v>150</v>
      </c>
      <c r="E180" s="13">
        <v>1206</v>
      </c>
      <c r="F180" s="13">
        <v>293500</v>
      </c>
      <c r="G180" s="13">
        <v>294706</v>
      </c>
      <c r="H180" s="13">
        <v>98625.168539999999</v>
      </c>
      <c r="I180" s="13">
        <v>196080.83145999999</v>
      </c>
    </row>
    <row r="181" spans="2:9" ht="15" customHeight="1" x14ac:dyDescent="0.2">
      <c r="B181"/>
      <c r="C181" s="14">
        <f>SUBTOTAL(9,C180:C180)</f>
        <v>70</v>
      </c>
      <c r="D181" s="15" t="s">
        <v>151</v>
      </c>
      <c r="E181" s="16">
        <f>SUBTOTAL(9,E180:E180)</f>
        <v>1206</v>
      </c>
      <c r="F181" s="16">
        <f>SUBTOTAL(9,F180:F180)</f>
        <v>293500</v>
      </c>
      <c r="G181" s="16">
        <f>SUBTOTAL(9,G180:G180)</f>
        <v>294706</v>
      </c>
      <c r="H181" s="16">
        <f>SUBTOTAL(9,H180:H180)</f>
        <v>98625.168539999999</v>
      </c>
      <c r="I181" s="16">
        <f>SUBTOTAL(9,I180:I180)</f>
        <v>196080.83145999999</v>
      </c>
    </row>
    <row r="182" spans="2:9" ht="15" customHeight="1" x14ac:dyDescent="0.25">
      <c r="B182" s="10">
        <v>169</v>
      </c>
      <c r="C182" s="11"/>
      <c r="D182" s="5" t="s">
        <v>152</v>
      </c>
      <c r="E182" s="12"/>
      <c r="F182" s="1"/>
      <c r="H182" s="1"/>
      <c r="I182" s="1"/>
    </row>
    <row r="183" spans="2:9" x14ac:dyDescent="0.2">
      <c r="B183"/>
      <c r="C183" s="2">
        <v>1</v>
      </c>
      <c r="D183" s="5" t="s">
        <v>22</v>
      </c>
      <c r="E183" s="13">
        <v>259</v>
      </c>
      <c r="F183" s="13">
        <v>15958</v>
      </c>
      <c r="G183" s="13">
        <v>16217</v>
      </c>
      <c r="H183" s="13">
        <v>2471.7396100000001</v>
      </c>
      <c r="I183" s="13">
        <v>13745.260389999999</v>
      </c>
    </row>
    <row r="184" spans="2:9" x14ac:dyDescent="0.2">
      <c r="B184"/>
      <c r="C184" s="2">
        <v>70</v>
      </c>
      <c r="D184" s="5" t="s">
        <v>153</v>
      </c>
      <c r="E184" s="13">
        <v>805</v>
      </c>
      <c r="F184" s="13">
        <v>3030000</v>
      </c>
      <c r="G184" s="13">
        <v>3030805</v>
      </c>
      <c r="H184" s="13">
        <v>1340858.9140000001</v>
      </c>
      <c r="I184" s="13">
        <v>1689946.0859999999</v>
      </c>
    </row>
    <row r="185" spans="2:9" x14ac:dyDescent="0.2">
      <c r="B185"/>
      <c r="C185" s="2">
        <v>73</v>
      </c>
      <c r="D185" s="5" t="s">
        <v>154</v>
      </c>
      <c r="E185" s="13">
        <v>9412</v>
      </c>
      <c r="F185" s="13">
        <v>1732000</v>
      </c>
      <c r="G185" s="13">
        <v>1741412</v>
      </c>
      <c r="H185" s="13">
        <v>655998.77786000003</v>
      </c>
      <c r="I185" s="13">
        <v>1085413.22214</v>
      </c>
    </row>
    <row r="186" spans="2:9" ht="15" customHeight="1" x14ac:dyDescent="0.2">
      <c r="B186"/>
      <c r="C186" s="14">
        <f>SUBTOTAL(9,C183:C185)</f>
        <v>144</v>
      </c>
      <c r="D186" s="15" t="s">
        <v>155</v>
      </c>
      <c r="E186" s="16">
        <f>SUBTOTAL(9,E183:E185)</f>
        <v>10476</v>
      </c>
      <c r="F186" s="16">
        <f>SUBTOTAL(9,F183:F185)</f>
        <v>4777958</v>
      </c>
      <c r="G186" s="16">
        <f>SUBTOTAL(9,G183:G185)</f>
        <v>4788434</v>
      </c>
      <c r="H186" s="16">
        <f>SUBTOTAL(9,H183:H185)</f>
        <v>1999329.4314700002</v>
      </c>
      <c r="I186" s="16">
        <f>SUBTOTAL(9,I183:I185)</f>
        <v>2789104.5685299998</v>
      </c>
    </row>
    <row r="187" spans="2:9" ht="15" customHeight="1" x14ac:dyDescent="0.2">
      <c r="C187" s="17">
        <f>SUBTOTAL(9,C142:C186)</f>
        <v>1524</v>
      </c>
      <c r="D187" s="18" t="s">
        <v>156</v>
      </c>
      <c r="E187" s="19">
        <f>SUBTOTAL(9,E142:E186)</f>
        <v>126205</v>
      </c>
      <c r="F187" s="19">
        <f>SUBTOTAL(9,F142:F186)</f>
        <v>24217142</v>
      </c>
      <c r="G187" s="19">
        <f>SUBTOTAL(9,G142:G186)</f>
        <v>24343347</v>
      </c>
      <c r="H187" s="19">
        <f>SUBTOTAL(9,H142:H186)</f>
        <v>4837013.2124799993</v>
      </c>
      <c r="I187" s="19">
        <f>SUBTOTAL(9,I142:I186)</f>
        <v>19506333.787519999</v>
      </c>
    </row>
    <row r="188" spans="2:9" ht="27" customHeight="1" x14ac:dyDescent="0.25">
      <c r="B188" s="1"/>
      <c r="C188" s="2"/>
      <c r="D188" s="9" t="s">
        <v>157</v>
      </c>
      <c r="E188" s="1"/>
      <c r="F188" s="1"/>
      <c r="G188" s="1"/>
      <c r="H188" s="1"/>
      <c r="I188" s="1"/>
    </row>
    <row r="189" spans="2:9" ht="15" customHeight="1" x14ac:dyDescent="0.25">
      <c r="B189" s="10">
        <v>170</v>
      </c>
      <c r="C189" s="11"/>
      <c r="D189" s="5" t="s">
        <v>158</v>
      </c>
      <c r="E189" s="12"/>
      <c r="F189" s="1"/>
      <c r="H189" s="1"/>
      <c r="I189" s="1"/>
    </row>
    <row r="190" spans="2:9" x14ac:dyDescent="0.2">
      <c r="B190"/>
      <c r="C190" s="2">
        <v>70</v>
      </c>
      <c r="D190" s="5" t="s">
        <v>159</v>
      </c>
      <c r="E190" s="13">
        <v>0</v>
      </c>
      <c r="F190" s="13">
        <v>565000</v>
      </c>
      <c r="G190" s="13">
        <v>565000</v>
      </c>
      <c r="H190" s="13">
        <v>272500</v>
      </c>
      <c r="I190" s="13">
        <v>292500</v>
      </c>
    </row>
    <row r="191" spans="2:9" x14ac:dyDescent="0.2">
      <c r="B191"/>
      <c r="C191" s="2">
        <v>71</v>
      </c>
      <c r="D191" s="5" t="s">
        <v>160</v>
      </c>
      <c r="E191" s="13">
        <v>0</v>
      </c>
      <c r="F191" s="13">
        <v>401000</v>
      </c>
      <c r="G191" s="13">
        <v>401000</v>
      </c>
      <c r="H191" s="13">
        <v>200500</v>
      </c>
      <c r="I191" s="13">
        <v>200500</v>
      </c>
    </row>
    <row r="192" spans="2:9" x14ac:dyDescent="0.2">
      <c r="B192"/>
      <c r="C192" s="2">
        <v>72</v>
      </c>
      <c r="D192" s="5" t="s">
        <v>161</v>
      </c>
      <c r="E192" s="13">
        <v>0</v>
      </c>
      <c r="F192" s="13">
        <v>505000</v>
      </c>
      <c r="G192" s="13">
        <v>505000</v>
      </c>
      <c r="H192" s="13">
        <v>287500</v>
      </c>
      <c r="I192" s="13">
        <v>217500</v>
      </c>
    </row>
    <row r="193" spans="2:9" x14ac:dyDescent="0.2">
      <c r="B193"/>
      <c r="C193" s="2">
        <v>73</v>
      </c>
      <c r="D193" s="5" t="s">
        <v>162</v>
      </c>
      <c r="E193" s="13">
        <v>0</v>
      </c>
      <c r="F193" s="13">
        <v>237000</v>
      </c>
      <c r="G193" s="13">
        <v>237000</v>
      </c>
      <c r="H193" s="13">
        <v>118500</v>
      </c>
      <c r="I193" s="13">
        <v>118500</v>
      </c>
    </row>
    <row r="194" spans="2:9" x14ac:dyDescent="0.2">
      <c r="B194"/>
      <c r="C194" s="2">
        <v>74</v>
      </c>
      <c r="D194" s="5" t="s">
        <v>163</v>
      </c>
      <c r="E194" s="13">
        <v>0</v>
      </c>
      <c r="F194" s="13">
        <v>350000</v>
      </c>
      <c r="G194" s="13">
        <v>350000</v>
      </c>
      <c r="H194" s="13">
        <v>175000</v>
      </c>
      <c r="I194" s="13">
        <v>175000</v>
      </c>
    </row>
    <row r="195" spans="2:9" x14ac:dyDescent="0.2">
      <c r="B195"/>
      <c r="C195" s="2">
        <v>75</v>
      </c>
      <c r="D195" s="5" t="s">
        <v>164</v>
      </c>
      <c r="E195" s="13">
        <v>0</v>
      </c>
      <c r="F195" s="13">
        <v>125000</v>
      </c>
      <c r="G195" s="13">
        <v>125000</v>
      </c>
      <c r="H195" s="13">
        <v>62500</v>
      </c>
      <c r="I195" s="13">
        <v>62500</v>
      </c>
    </row>
    <row r="196" spans="2:9" x14ac:dyDescent="0.2">
      <c r="B196"/>
      <c r="C196" s="2">
        <v>76</v>
      </c>
      <c r="D196" s="5" t="s">
        <v>165</v>
      </c>
      <c r="E196" s="13">
        <v>147</v>
      </c>
      <c r="F196" s="13">
        <v>223300</v>
      </c>
      <c r="G196" s="13">
        <v>223447</v>
      </c>
      <c r="H196" s="13">
        <v>70100</v>
      </c>
      <c r="I196" s="13">
        <v>153347</v>
      </c>
    </row>
    <row r="197" spans="2:9" x14ac:dyDescent="0.2">
      <c r="B197"/>
      <c r="C197" s="2">
        <v>77</v>
      </c>
      <c r="D197" s="5" t="s">
        <v>166</v>
      </c>
      <c r="E197" s="13">
        <v>0</v>
      </c>
      <c r="F197" s="13">
        <v>120000</v>
      </c>
      <c r="G197" s="13">
        <v>120000</v>
      </c>
      <c r="H197" s="13">
        <v>60000</v>
      </c>
      <c r="I197" s="13">
        <v>60000</v>
      </c>
    </row>
    <row r="198" spans="2:9" x14ac:dyDescent="0.2">
      <c r="B198"/>
      <c r="C198" s="2">
        <v>78</v>
      </c>
      <c r="D198" s="5" t="s">
        <v>167</v>
      </c>
      <c r="E198" s="13">
        <v>426</v>
      </c>
      <c r="F198" s="13">
        <v>212300</v>
      </c>
      <c r="G198" s="13">
        <v>212726</v>
      </c>
      <c r="H198" s="13">
        <v>171540.69894999999</v>
      </c>
      <c r="I198" s="13">
        <v>41185.301050000002</v>
      </c>
    </row>
    <row r="199" spans="2:9" x14ac:dyDescent="0.2">
      <c r="B199"/>
      <c r="C199" s="2">
        <v>79</v>
      </c>
      <c r="D199" s="5" t="s">
        <v>168</v>
      </c>
      <c r="E199" s="13">
        <v>2327</v>
      </c>
      <c r="F199" s="13">
        <v>47000</v>
      </c>
      <c r="G199" s="13">
        <v>49327</v>
      </c>
      <c r="H199" s="13">
        <v>10074.1116</v>
      </c>
      <c r="I199" s="13">
        <v>39252.888400000003</v>
      </c>
    </row>
    <row r="200" spans="2:9" x14ac:dyDescent="0.2">
      <c r="B200"/>
      <c r="C200" s="2">
        <v>81</v>
      </c>
      <c r="D200" s="5" t="s">
        <v>169</v>
      </c>
      <c r="E200" s="13">
        <v>577</v>
      </c>
      <c r="F200" s="13">
        <v>105000</v>
      </c>
      <c r="G200" s="13">
        <v>105577</v>
      </c>
      <c r="H200" s="13">
        <v>32500</v>
      </c>
      <c r="I200" s="13">
        <v>73077</v>
      </c>
    </row>
    <row r="201" spans="2:9" x14ac:dyDescent="0.2">
      <c r="B201"/>
      <c r="C201" s="2">
        <v>82</v>
      </c>
      <c r="D201" s="5" t="s">
        <v>170</v>
      </c>
      <c r="E201" s="13">
        <v>0</v>
      </c>
      <c r="F201" s="13">
        <v>75000</v>
      </c>
      <c r="G201" s="13">
        <v>75000</v>
      </c>
      <c r="H201" s="13">
        <v>37500</v>
      </c>
      <c r="I201" s="13">
        <v>37500</v>
      </c>
    </row>
    <row r="202" spans="2:9" x14ac:dyDescent="0.2">
      <c r="B202"/>
      <c r="C202" s="2">
        <v>83</v>
      </c>
      <c r="D202" s="5" t="s">
        <v>171</v>
      </c>
      <c r="E202" s="13">
        <v>0</v>
      </c>
      <c r="F202" s="13">
        <v>183500</v>
      </c>
      <c r="G202" s="13">
        <v>183500</v>
      </c>
      <c r="H202" s="13">
        <v>0</v>
      </c>
      <c r="I202" s="13">
        <v>183500</v>
      </c>
    </row>
    <row r="203" spans="2:9" ht="15" customHeight="1" x14ac:dyDescent="0.2">
      <c r="B203"/>
      <c r="C203" s="14">
        <f>SUBTOTAL(9,C190:C202)</f>
        <v>991</v>
      </c>
      <c r="D203" s="15" t="s">
        <v>172</v>
      </c>
      <c r="E203" s="16">
        <f>SUBTOTAL(9,E190:E202)</f>
        <v>3477</v>
      </c>
      <c r="F203" s="16">
        <f>SUBTOTAL(9,F190:F202)</f>
        <v>3149100</v>
      </c>
      <c r="G203" s="16">
        <f>SUBTOTAL(9,G190:G202)</f>
        <v>3152577</v>
      </c>
      <c r="H203" s="16">
        <f>SUBTOTAL(9,H190:H202)</f>
        <v>1498214.8105500001</v>
      </c>
      <c r="I203" s="16">
        <f>SUBTOTAL(9,I190:I202)</f>
        <v>1654362.1894499999</v>
      </c>
    </row>
    <row r="204" spans="2:9" ht="15" customHeight="1" x14ac:dyDescent="0.25">
      <c r="B204" s="10">
        <v>171</v>
      </c>
      <c r="C204" s="11"/>
      <c r="D204" s="5" t="s">
        <v>173</v>
      </c>
      <c r="E204" s="12"/>
      <c r="F204" s="1"/>
      <c r="H204" s="1"/>
      <c r="I204" s="1"/>
    </row>
    <row r="205" spans="2:9" x14ac:dyDescent="0.2">
      <c r="B205"/>
      <c r="C205" s="2">
        <v>70</v>
      </c>
      <c r="D205" s="5" t="s">
        <v>174</v>
      </c>
      <c r="E205" s="13">
        <v>685</v>
      </c>
      <c r="F205" s="13">
        <v>866000</v>
      </c>
      <c r="G205" s="13">
        <v>866685</v>
      </c>
      <c r="H205" s="13">
        <v>0</v>
      </c>
      <c r="I205" s="13">
        <v>866685</v>
      </c>
    </row>
    <row r="206" spans="2:9" x14ac:dyDescent="0.2">
      <c r="B206"/>
      <c r="C206" s="2">
        <v>71</v>
      </c>
      <c r="D206" s="5" t="s">
        <v>175</v>
      </c>
      <c r="E206" s="13">
        <v>137</v>
      </c>
      <c r="F206" s="13">
        <v>823900</v>
      </c>
      <c r="G206" s="13">
        <v>824037</v>
      </c>
      <c r="H206" s="13">
        <v>739128.92457999999</v>
      </c>
      <c r="I206" s="13">
        <v>84908.075419999994</v>
      </c>
    </row>
    <row r="207" spans="2:9" x14ac:dyDescent="0.2">
      <c r="B207"/>
      <c r="C207" s="2">
        <v>72</v>
      </c>
      <c r="D207" s="5" t="s">
        <v>176</v>
      </c>
      <c r="E207" s="13">
        <v>0</v>
      </c>
      <c r="F207" s="13">
        <v>110500</v>
      </c>
      <c r="G207" s="13">
        <v>110500</v>
      </c>
      <c r="H207" s="13">
        <v>11800</v>
      </c>
      <c r="I207" s="13">
        <v>98700</v>
      </c>
    </row>
    <row r="208" spans="2:9" ht="15" customHeight="1" x14ac:dyDescent="0.2">
      <c r="B208"/>
      <c r="C208" s="14">
        <f>SUBTOTAL(9,C205:C207)</f>
        <v>213</v>
      </c>
      <c r="D208" s="15" t="s">
        <v>177</v>
      </c>
      <c r="E208" s="16">
        <f>SUBTOTAL(9,E205:E207)</f>
        <v>822</v>
      </c>
      <c r="F208" s="16">
        <f>SUBTOTAL(9,F205:F207)</f>
        <v>1800400</v>
      </c>
      <c r="G208" s="16">
        <f>SUBTOTAL(9,G205:G207)</f>
        <v>1801222</v>
      </c>
      <c r="H208" s="16">
        <f>SUBTOTAL(9,H205:H207)</f>
        <v>750928.92457999999</v>
      </c>
      <c r="I208" s="16">
        <f>SUBTOTAL(9,I205:I207)</f>
        <v>1050293.0754200001</v>
      </c>
    </row>
    <row r="209" spans="2:9" ht="15" customHeight="1" x14ac:dyDescent="0.25">
      <c r="B209" s="10">
        <v>172</v>
      </c>
      <c r="C209" s="11"/>
      <c r="D209" s="5" t="s">
        <v>178</v>
      </c>
      <c r="E209" s="12"/>
      <c r="F209" s="1"/>
      <c r="H209" s="1"/>
      <c r="I209" s="1"/>
    </row>
    <row r="210" spans="2:9" x14ac:dyDescent="0.2">
      <c r="B210"/>
      <c r="C210" s="2">
        <v>70</v>
      </c>
      <c r="D210" s="5" t="s">
        <v>179</v>
      </c>
      <c r="E210" s="13">
        <v>71</v>
      </c>
      <c r="F210" s="13">
        <v>270000</v>
      </c>
      <c r="G210" s="13">
        <v>270071</v>
      </c>
      <c r="H210" s="13">
        <v>149840.78099999999</v>
      </c>
      <c r="I210" s="13">
        <v>120230.219</v>
      </c>
    </row>
    <row r="211" spans="2:9" ht="15" customHeight="1" x14ac:dyDescent="0.2">
      <c r="B211"/>
      <c r="C211" s="14">
        <f>SUBTOTAL(9,C210:C210)</f>
        <v>70</v>
      </c>
      <c r="D211" s="15" t="s">
        <v>180</v>
      </c>
      <c r="E211" s="16">
        <f>SUBTOTAL(9,E210:E210)</f>
        <v>71</v>
      </c>
      <c r="F211" s="16">
        <f>SUBTOTAL(9,F210:F210)</f>
        <v>270000</v>
      </c>
      <c r="G211" s="16">
        <f>SUBTOTAL(9,G210:G210)</f>
        <v>270071</v>
      </c>
      <c r="H211" s="16">
        <f>SUBTOTAL(9,H210:H210)</f>
        <v>149840.78099999999</v>
      </c>
      <c r="I211" s="16">
        <f>SUBTOTAL(9,I210:I210)</f>
        <v>120230.219</v>
      </c>
    </row>
    <row r="212" spans="2:9" ht="15" customHeight="1" x14ac:dyDescent="0.2">
      <c r="C212" s="17">
        <f>SUBTOTAL(9,C189:C211)</f>
        <v>1274</v>
      </c>
      <c r="D212" s="18" t="s">
        <v>181</v>
      </c>
      <c r="E212" s="19">
        <f>SUBTOTAL(9,E189:E211)</f>
        <v>4370</v>
      </c>
      <c r="F212" s="19">
        <f>SUBTOTAL(9,F189:F211)</f>
        <v>5219500</v>
      </c>
      <c r="G212" s="19">
        <f>SUBTOTAL(9,G189:G211)</f>
        <v>5223870</v>
      </c>
      <c r="H212" s="19">
        <f>SUBTOTAL(9,H189:H211)</f>
        <v>2398984.5161299999</v>
      </c>
      <c r="I212" s="19">
        <f>SUBTOTAL(9,I189:I211)</f>
        <v>2824885.4838700001</v>
      </c>
    </row>
    <row r="213" spans="2:9" ht="15" customHeight="1" x14ac:dyDescent="0.2">
      <c r="C213" s="17">
        <f>SUBTOTAL(9,C72:C212)</f>
        <v>4356</v>
      </c>
      <c r="D213" s="18" t="s">
        <v>182</v>
      </c>
      <c r="E213" s="19">
        <f>SUBTOTAL(9,E72:E212)</f>
        <v>360682</v>
      </c>
      <c r="F213" s="19">
        <f>SUBTOTAL(9,F72:F212)</f>
        <v>41876488</v>
      </c>
      <c r="G213" s="19">
        <f>SUBTOTAL(9,G72:G212)</f>
        <v>42237170</v>
      </c>
      <c r="H213" s="19">
        <f>SUBTOTAL(9,H72:H212)</f>
        <v>11452870.38569</v>
      </c>
      <c r="I213" s="19">
        <f>SUBTOTAL(9,I72:I212)</f>
        <v>30784299.614309993</v>
      </c>
    </row>
    <row r="214" spans="2:9" x14ac:dyDescent="0.2">
      <c r="C214" s="17"/>
      <c r="D214" s="20"/>
      <c r="E214" s="21"/>
      <c r="F214" s="21"/>
      <c r="G214" s="21"/>
      <c r="H214" s="21"/>
      <c r="I214" s="21"/>
    </row>
    <row r="215" spans="2:9" ht="15" customHeight="1" x14ac:dyDescent="0.2">
      <c r="B215" s="1"/>
      <c r="C215" s="2"/>
      <c r="D215" s="3" t="s">
        <v>183</v>
      </c>
      <c r="E215" s="1"/>
      <c r="F215" s="1"/>
      <c r="G215" s="1"/>
      <c r="H215" s="1"/>
      <c r="I215" s="1"/>
    </row>
    <row r="216" spans="2:9" ht="27" customHeight="1" x14ac:dyDescent="0.25">
      <c r="B216" s="1"/>
      <c r="C216" s="2"/>
      <c r="D216" s="9" t="s">
        <v>184</v>
      </c>
      <c r="E216" s="1"/>
      <c r="F216" s="1"/>
      <c r="G216" s="1"/>
      <c r="H216" s="1"/>
      <c r="I216" s="1"/>
    </row>
    <row r="217" spans="2:9" ht="15" customHeight="1" x14ac:dyDescent="0.25">
      <c r="B217" s="10">
        <v>200</v>
      </c>
      <c r="C217" s="11"/>
      <c r="D217" s="5" t="s">
        <v>185</v>
      </c>
      <c r="E217" s="12"/>
      <c r="F217" s="1"/>
      <c r="H217" s="1"/>
      <c r="I217" s="1"/>
    </row>
    <row r="218" spans="2:9" x14ac:dyDescent="0.2">
      <c r="B218"/>
      <c r="C218" s="2">
        <v>1</v>
      </c>
      <c r="D218" s="5" t="s">
        <v>22</v>
      </c>
      <c r="E218" s="13">
        <v>9256</v>
      </c>
      <c r="F218" s="13">
        <v>254152</v>
      </c>
      <c r="G218" s="13">
        <v>263408</v>
      </c>
      <c r="H218" s="13">
        <v>108789.67818</v>
      </c>
      <c r="I218" s="13">
        <v>154618.32182000001</v>
      </c>
    </row>
    <row r="219" spans="2:9" x14ac:dyDescent="0.2">
      <c r="B219"/>
      <c r="C219" s="2">
        <v>21</v>
      </c>
      <c r="D219" s="5" t="s">
        <v>27</v>
      </c>
      <c r="E219" s="13">
        <v>362</v>
      </c>
      <c r="F219" s="13">
        <v>11547</v>
      </c>
      <c r="G219" s="13">
        <v>11909</v>
      </c>
      <c r="H219" s="13">
        <v>2822.6483800000001</v>
      </c>
      <c r="I219" s="13">
        <v>9086.3516199999995</v>
      </c>
    </row>
    <row r="220" spans="2:9" x14ac:dyDescent="0.2">
      <c r="B220"/>
      <c r="C220" s="2">
        <v>45</v>
      </c>
      <c r="D220" s="5" t="s">
        <v>33</v>
      </c>
      <c r="E220" s="13">
        <v>1303</v>
      </c>
      <c r="F220" s="13">
        <v>2745</v>
      </c>
      <c r="G220" s="13">
        <v>4048</v>
      </c>
      <c r="H220" s="13">
        <v>656.78200000000004</v>
      </c>
      <c r="I220" s="13">
        <v>3391.2179999999998</v>
      </c>
    </row>
    <row r="221" spans="2:9" ht="15" customHeight="1" x14ac:dyDescent="0.2">
      <c r="B221"/>
      <c r="C221" s="14">
        <f>SUBTOTAL(9,C218:C220)</f>
        <v>67</v>
      </c>
      <c r="D221" s="15" t="s">
        <v>186</v>
      </c>
      <c r="E221" s="16">
        <f>SUBTOTAL(9,E218:E220)</f>
        <v>10921</v>
      </c>
      <c r="F221" s="16">
        <f>SUBTOTAL(9,F218:F220)</f>
        <v>268444</v>
      </c>
      <c r="G221" s="16">
        <f>SUBTOTAL(9,G218:G220)</f>
        <v>279365</v>
      </c>
      <c r="H221" s="16">
        <f>SUBTOTAL(9,H218:H220)</f>
        <v>112269.10856000001</v>
      </c>
      <c r="I221" s="16">
        <f>SUBTOTAL(9,I218:I220)</f>
        <v>167095.89144000001</v>
      </c>
    </row>
    <row r="222" spans="2:9" ht="15" customHeight="1" x14ac:dyDescent="0.2">
      <c r="C222" s="17">
        <f>SUBTOTAL(9,C217:C221)</f>
        <v>67</v>
      </c>
      <c r="D222" s="18" t="s">
        <v>187</v>
      </c>
      <c r="E222" s="19">
        <f>SUBTOTAL(9,E217:E221)</f>
        <v>10921</v>
      </c>
      <c r="F222" s="19">
        <f>SUBTOTAL(9,F217:F221)</f>
        <v>268444</v>
      </c>
      <c r="G222" s="19">
        <f>SUBTOTAL(9,G217:G221)</f>
        <v>279365</v>
      </c>
      <c r="H222" s="19">
        <f>SUBTOTAL(9,H217:H221)</f>
        <v>112269.10856000001</v>
      </c>
      <c r="I222" s="19">
        <f>SUBTOTAL(9,I217:I221)</f>
        <v>167095.89144000001</v>
      </c>
    </row>
    <row r="223" spans="2:9" ht="27" customHeight="1" x14ac:dyDescent="0.25">
      <c r="B223" s="1"/>
      <c r="C223" s="2"/>
      <c r="D223" s="9" t="s">
        <v>188</v>
      </c>
      <c r="E223" s="1"/>
      <c r="F223" s="1"/>
      <c r="G223" s="1"/>
      <c r="H223" s="1"/>
      <c r="I223" s="1"/>
    </row>
    <row r="224" spans="2:9" ht="15" customHeight="1" x14ac:dyDescent="0.25">
      <c r="B224" s="10">
        <v>220</v>
      </c>
      <c r="C224" s="11"/>
      <c r="D224" s="5" t="s">
        <v>189</v>
      </c>
      <c r="E224" s="12"/>
      <c r="F224" s="1"/>
      <c r="H224" s="1"/>
      <c r="I224" s="1"/>
    </row>
    <row r="225" spans="2:9" x14ac:dyDescent="0.2">
      <c r="B225"/>
      <c r="C225" s="2">
        <v>1</v>
      </c>
      <c r="D225" s="5" t="s">
        <v>22</v>
      </c>
      <c r="E225" s="13">
        <v>1831</v>
      </c>
      <c r="F225" s="13">
        <v>272976</v>
      </c>
      <c r="G225" s="13">
        <v>274807</v>
      </c>
      <c r="H225" s="13">
        <v>93474.710330000002</v>
      </c>
      <c r="I225" s="13">
        <v>181332.28967</v>
      </c>
    </row>
    <row r="226" spans="2:9" x14ac:dyDescent="0.2">
      <c r="B226"/>
      <c r="C226" s="2">
        <v>21</v>
      </c>
      <c r="D226" s="5" t="s">
        <v>190</v>
      </c>
      <c r="E226" s="13">
        <v>768</v>
      </c>
      <c r="F226" s="13">
        <v>135065</v>
      </c>
      <c r="G226" s="13">
        <v>135833</v>
      </c>
      <c r="H226" s="13">
        <v>31804.018820000001</v>
      </c>
      <c r="I226" s="13">
        <v>104028.98118</v>
      </c>
    </row>
    <row r="227" spans="2:9" x14ac:dyDescent="0.2">
      <c r="B227"/>
      <c r="C227" s="2">
        <v>70</v>
      </c>
      <c r="D227" s="5" t="s">
        <v>191</v>
      </c>
      <c r="E227" s="13">
        <v>2447</v>
      </c>
      <c r="F227" s="13">
        <v>57087</v>
      </c>
      <c r="G227" s="13">
        <v>59534</v>
      </c>
      <c r="H227" s="13">
        <v>1643.057</v>
      </c>
      <c r="I227" s="13">
        <v>57890.942999999999</v>
      </c>
    </row>
    <row r="228" spans="2:9" ht="15" customHeight="1" x14ac:dyDescent="0.2">
      <c r="B228"/>
      <c r="C228" s="14">
        <f>SUBTOTAL(9,C225:C227)</f>
        <v>92</v>
      </c>
      <c r="D228" s="15" t="s">
        <v>192</v>
      </c>
      <c r="E228" s="16">
        <f>SUBTOTAL(9,E225:E227)</f>
        <v>5046</v>
      </c>
      <c r="F228" s="16">
        <f>SUBTOTAL(9,F225:F227)</f>
        <v>465128</v>
      </c>
      <c r="G228" s="16">
        <f>SUBTOTAL(9,G225:G227)</f>
        <v>470174</v>
      </c>
      <c r="H228" s="16">
        <f>SUBTOTAL(9,H225:H227)</f>
        <v>126921.78615</v>
      </c>
      <c r="I228" s="16">
        <f>SUBTOTAL(9,I225:I227)</f>
        <v>343252.21384999994</v>
      </c>
    </row>
    <row r="229" spans="2:9" ht="15" customHeight="1" x14ac:dyDescent="0.25">
      <c r="B229" s="10">
        <v>221</v>
      </c>
      <c r="C229" s="11"/>
      <c r="D229" s="5" t="s">
        <v>193</v>
      </c>
      <c r="E229" s="12"/>
      <c r="F229" s="1"/>
      <c r="H229" s="1"/>
      <c r="I229" s="1"/>
    </row>
    <row r="230" spans="2:9" x14ac:dyDescent="0.2">
      <c r="B230"/>
      <c r="C230" s="2">
        <v>1</v>
      </c>
      <c r="D230" s="5" t="s">
        <v>22</v>
      </c>
      <c r="E230" s="13">
        <v>694</v>
      </c>
      <c r="F230" s="13">
        <v>13946</v>
      </c>
      <c r="G230" s="13">
        <v>14640</v>
      </c>
      <c r="H230" s="13">
        <v>5312.4559499999996</v>
      </c>
      <c r="I230" s="13">
        <v>9327.5440500000004</v>
      </c>
    </row>
    <row r="231" spans="2:9" ht="15" customHeight="1" x14ac:dyDescent="0.2">
      <c r="B231"/>
      <c r="C231" s="14">
        <f>SUBTOTAL(9,C230:C230)</f>
        <v>1</v>
      </c>
      <c r="D231" s="15" t="s">
        <v>194</v>
      </c>
      <c r="E231" s="16">
        <f>SUBTOTAL(9,E230:E230)</f>
        <v>694</v>
      </c>
      <c r="F231" s="16">
        <f>SUBTOTAL(9,F230:F230)</f>
        <v>13946</v>
      </c>
      <c r="G231" s="16">
        <f>SUBTOTAL(9,G230:G230)</f>
        <v>14640</v>
      </c>
      <c r="H231" s="16">
        <f>SUBTOTAL(9,H230:H230)</f>
        <v>5312.4559499999996</v>
      </c>
      <c r="I231" s="16">
        <f>SUBTOTAL(9,I230:I230)</f>
        <v>9327.5440500000004</v>
      </c>
    </row>
    <row r="232" spans="2:9" ht="15" customHeight="1" x14ac:dyDescent="0.25">
      <c r="B232" s="10">
        <v>222</v>
      </c>
      <c r="C232" s="11"/>
      <c r="D232" s="5" t="s">
        <v>195</v>
      </c>
      <c r="E232" s="12"/>
      <c r="F232" s="1"/>
      <c r="H232" s="1"/>
      <c r="I232" s="1"/>
    </row>
    <row r="233" spans="2:9" x14ac:dyDescent="0.2">
      <c r="B233"/>
      <c r="C233" s="2">
        <v>1</v>
      </c>
      <c r="D233" s="5" t="s">
        <v>22</v>
      </c>
      <c r="E233" s="13">
        <v>359</v>
      </c>
      <c r="F233" s="13">
        <v>90133</v>
      </c>
      <c r="G233" s="13">
        <v>90492</v>
      </c>
      <c r="H233" s="13">
        <v>42185.104729999999</v>
      </c>
      <c r="I233" s="13">
        <v>48306.895270000001</v>
      </c>
    </row>
    <row r="234" spans="2:9" x14ac:dyDescent="0.2">
      <c r="B234"/>
      <c r="C234" s="2">
        <v>45</v>
      </c>
      <c r="D234" s="5" t="s">
        <v>33</v>
      </c>
      <c r="E234" s="13">
        <v>0</v>
      </c>
      <c r="F234" s="13">
        <v>0</v>
      </c>
      <c r="G234" s="13">
        <v>0</v>
      </c>
      <c r="H234" s="13">
        <v>-57.825000000000003</v>
      </c>
      <c r="I234" s="13">
        <v>57.825000000000003</v>
      </c>
    </row>
    <row r="235" spans="2:9" ht="15" customHeight="1" x14ac:dyDescent="0.2">
      <c r="B235"/>
      <c r="C235" s="14">
        <f>SUBTOTAL(9,C233:C234)</f>
        <v>46</v>
      </c>
      <c r="D235" s="15" t="s">
        <v>196</v>
      </c>
      <c r="E235" s="16">
        <f>SUBTOTAL(9,E233:E234)</f>
        <v>359</v>
      </c>
      <c r="F235" s="16">
        <f>SUBTOTAL(9,F233:F234)</f>
        <v>90133</v>
      </c>
      <c r="G235" s="16">
        <f>SUBTOTAL(9,G233:G234)</f>
        <v>90492</v>
      </c>
      <c r="H235" s="16">
        <f>SUBTOTAL(9,H233:H234)</f>
        <v>42127.279730000002</v>
      </c>
      <c r="I235" s="16">
        <f>SUBTOTAL(9,I233:I234)</f>
        <v>48364.720269999998</v>
      </c>
    </row>
    <row r="236" spans="2:9" ht="15" customHeight="1" x14ac:dyDescent="0.25">
      <c r="B236" s="10">
        <v>223</v>
      </c>
      <c r="C236" s="11"/>
      <c r="D236" s="5" t="s">
        <v>197</v>
      </c>
      <c r="E236" s="12"/>
      <c r="F236" s="1"/>
      <c r="H236" s="1"/>
      <c r="I236" s="1"/>
    </row>
    <row r="237" spans="2:9" x14ac:dyDescent="0.2">
      <c r="B237"/>
      <c r="C237" s="2">
        <v>50</v>
      </c>
      <c r="D237" s="5" t="s">
        <v>198</v>
      </c>
      <c r="E237" s="13">
        <v>0</v>
      </c>
      <c r="F237" s="13">
        <v>41501</v>
      </c>
      <c r="G237" s="13">
        <v>41501</v>
      </c>
      <c r="H237" s="13">
        <v>41501</v>
      </c>
      <c r="I237" s="13">
        <v>0</v>
      </c>
    </row>
    <row r="238" spans="2:9" ht="15" customHeight="1" x14ac:dyDescent="0.2">
      <c r="B238"/>
      <c r="C238" s="14">
        <f>SUBTOTAL(9,C237:C237)</f>
        <v>50</v>
      </c>
      <c r="D238" s="15" t="s">
        <v>199</v>
      </c>
      <c r="E238" s="16">
        <f>SUBTOTAL(9,E237:E237)</f>
        <v>0</v>
      </c>
      <c r="F238" s="16">
        <f>SUBTOTAL(9,F237:F237)</f>
        <v>41501</v>
      </c>
      <c r="G238" s="16">
        <f>SUBTOTAL(9,G237:G237)</f>
        <v>41501</v>
      </c>
      <c r="H238" s="16">
        <f>SUBTOTAL(9,H237:H237)</f>
        <v>41501</v>
      </c>
      <c r="I238" s="16">
        <f>SUBTOTAL(9,I237:I237)</f>
        <v>0</v>
      </c>
    </row>
    <row r="239" spans="2:9" ht="15" customHeight="1" x14ac:dyDescent="0.25">
      <c r="B239" s="10">
        <v>224</v>
      </c>
      <c r="C239" s="11"/>
      <c r="D239" s="5" t="s">
        <v>200</v>
      </c>
      <c r="E239" s="12"/>
      <c r="F239" s="1"/>
      <c r="H239" s="1"/>
      <c r="I239" s="1"/>
    </row>
    <row r="240" spans="2:9" x14ac:dyDescent="0.2">
      <c r="B240"/>
      <c r="C240" s="2">
        <v>1</v>
      </c>
      <c r="D240" s="5" t="s">
        <v>22</v>
      </c>
      <c r="E240" s="13">
        <v>2038</v>
      </c>
      <c r="F240" s="13">
        <v>60878</v>
      </c>
      <c r="G240" s="13">
        <v>62916</v>
      </c>
      <c r="H240" s="13">
        <v>25868.431369999998</v>
      </c>
      <c r="I240" s="13">
        <v>37047.568630000002</v>
      </c>
    </row>
    <row r="241" spans="2:9" x14ac:dyDescent="0.2">
      <c r="B241"/>
      <c r="C241" s="2">
        <v>21</v>
      </c>
      <c r="D241" s="5" t="s">
        <v>27</v>
      </c>
      <c r="E241" s="13">
        <v>0</v>
      </c>
      <c r="F241" s="13">
        <v>21935</v>
      </c>
      <c r="G241" s="13">
        <v>21935</v>
      </c>
      <c r="H241" s="13">
        <v>5743.8603499999999</v>
      </c>
      <c r="I241" s="13">
        <v>16191.139649999999</v>
      </c>
    </row>
    <row r="242" spans="2:9" ht="15" customHeight="1" x14ac:dyDescent="0.2">
      <c r="B242"/>
      <c r="C242" s="14">
        <f>SUBTOTAL(9,C240:C241)</f>
        <v>22</v>
      </c>
      <c r="D242" s="15" t="s">
        <v>201</v>
      </c>
      <c r="E242" s="16">
        <f>SUBTOTAL(9,E240:E241)</f>
        <v>2038</v>
      </c>
      <c r="F242" s="16">
        <f>SUBTOTAL(9,F240:F241)</f>
        <v>82813</v>
      </c>
      <c r="G242" s="16">
        <f>SUBTOTAL(9,G240:G241)</f>
        <v>84851</v>
      </c>
      <c r="H242" s="16">
        <f>SUBTOTAL(9,H240:H241)</f>
        <v>31612.291719999997</v>
      </c>
      <c r="I242" s="16">
        <f>SUBTOTAL(9,I240:I241)</f>
        <v>53238.708279999999</v>
      </c>
    </row>
    <row r="243" spans="2:9" ht="15" customHeight="1" x14ac:dyDescent="0.25">
      <c r="B243" s="10">
        <v>225</v>
      </c>
      <c r="C243" s="11"/>
      <c r="D243" s="5" t="s">
        <v>202</v>
      </c>
      <c r="E243" s="12"/>
      <c r="F243" s="1"/>
      <c r="H243" s="1"/>
      <c r="I243" s="1"/>
    </row>
    <row r="244" spans="2:9" x14ac:dyDescent="0.2">
      <c r="B244"/>
      <c r="C244" s="2">
        <v>1</v>
      </c>
      <c r="D244" s="5" t="s">
        <v>22</v>
      </c>
      <c r="E244" s="13">
        <v>0</v>
      </c>
      <c r="F244" s="13">
        <v>22217</v>
      </c>
      <c r="G244" s="13">
        <v>22217</v>
      </c>
      <c r="H244" s="13">
        <v>6539.4176399999997</v>
      </c>
      <c r="I244" s="13">
        <v>15677.58236</v>
      </c>
    </row>
    <row r="245" spans="2:9" x14ac:dyDescent="0.2">
      <c r="B245"/>
      <c r="C245" s="2">
        <v>21</v>
      </c>
      <c r="D245" s="5" t="s">
        <v>27</v>
      </c>
      <c r="E245" s="13">
        <v>0</v>
      </c>
      <c r="F245" s="13">
        <v>100241</v>
      </c>
      <c r="G245" s="13">
        <v>100241</v>
      </c>
      <c r="H245" s="13">
        <v>11059.868769999999</v>
      </c>
      <c r="I245" s="13">
        <v>89181.131229999999</v>
      </c>
    </row>
    <row r="246" spans="2:9" x14ac:dyDescent="0.2">
      <c r="B246"/>
      <c r="C246" s="2">
        <v>60</v>
      </c>
      <c r="D246" s="5" t="s">
        <v>203</v>
      </c>
      <c r="E246" s="13">
        <v>0</v>
      </c>
      <c r="F246" s="13">
        <v>211531</v>
      </c>
      <c r="G246" s="13">
        <v>211531</v>
      </c>
      <c r="H246" s="13">
        <v>114964.508</v>
      </c>
      <c r="I246" s="13">
        <v>96566.491999999998</v>
      </c>
    </row>
    <row r="247" spans="2:9" x14ac:dyDescent="0.2">
      <c r="B247"/>
      <c r="C247" s="2">
        <v>62</v>
      </c>
      <c r="D247" s="5" t="s">
        <v>204</v>
      </c>
      <c r="E247" s="13">
        <v>0</v>
      </c>
      <c r="F247" s="13">
        <v>23670</v>
      </c>
      <c r="G247" s="13">
        <v>23670</v>
      </c>
      <c r="H247" s="13">
        <v>11835</v>
      </c>
      <c r="I247" s="13">
        <v>11835</v>
      </c>
    </row>
    <row r="248" spans="2:9" x14ac:dyDescent="0.2">
      <c r="B248"/>
      <c r="C248" s="2">
        <v>63</v>
      </c>
      <c r="D248" s="5" t="s">
        <v>205</v>
      </c>
      <c r="E248" s="13">
        <v>688</v>
      </c>
      <c r="F248" s="13">
        <v>58975</v>
      </c>
      <c r="G248" s="13">
        <v>59663</v>
      </c>
      <c r="H248" s="13">
        <v>47.573</v>
      </c>
      <c r="I248" s="13">
        <v>59615.427000000003</v>
      </c>
    </row>
    <row r="249" spans="2:9" x14ac:dyDescent="0.2">
      <c r="B249"/>
      <c r="C249" s="2">
        <v>64</v>
      </c>
      <c r="D249" s="5" t="s">
        <v>206</v>
      </c>
      <c r="E249" s="13">
        <v>0</v>
      </c>
      <c r="F249" s="13">
        <v>493388</v>
      </c>
      <c r="G249" s="13">
        <v>493388</v>
      </c>
      <c r="H249" s="13">
        <v>78443.029599999994</v>
      </c>
      <c r="I249" s="13">
        <v>414944.97039999999</v>
      </c>
    </row>
    <row r="250" spans="2:9" x14ac:dyDescent="0.2">
      <c r="B250"/>
      <c r="C250" s="2">
        <v>65</v>
      </c>
      <c r="D250" s="5" t="s">
        <v>207</v>
      </c>
      <c r="E250" s="13">
        <v>0</v>
      </c>
      <c r="F250" s="13">
        <v>334218</v>
      </c>
      <c r="G250" s="13">
        <v>334218</v>
      </c>
      <c r="H250" s="13">
        <v>87.863</v>
      </c>
      <c r="I250" s="13">
        <v>334130.13699999999</v>
      </c>
    </row>
    <row r="251" spans="2:9" x14ac:dyDescent="0.2">
      <c r="B251"/>
      <c r="C251" s="2">
        <v>66</v>
      </c>
      <c r="D251" s="5" t="s">
        <v>208</v>
      </c>
      <c r="E251" s="13">
        <v>0</v>
      </c>
      <c r="F251" s="13">
        <v>48247</v>
      </c>
      <c r="G251" s="13">
        <v>48247</v>
      </c>
      <c r="H251" s="13">
        <v>808.31849999999997</v>
      </c>
      <c r="I251" s="13">
        <v>47438.681499999999</v>
      </c>
    </row>
    <row r="252" spans="2:9" x14ac:dyDescent="0.2">
      <c r="B252"/>
      <c r="C252" s="2">
        <v>67</v>
      </c>
      <c r="D252" s="5" t="s">
        <v>209</v>
      </c>
      <c r="E252" s="13">
        <v>0</v>
      </c>
      <c r="F252" s="13">
        <v>8059</v>
      </c>
      <c r="G252" s="13">
        <v>8059</v>
      </c>
      <c r="H252" s="13">
        <v>3120.7049999999999</v>
      </c>
      <c r="I252" s="13">
        <v>4938.2950000000001</v>
      </c>
    </row>
    <row r="253" spans="2:9" x14ac:dyDescent="0.2">
      <c r="B253"/>
      <c r="C253" s="2">
        <v>68</v>
      </c>
      <c r="D253" s="5" t="s">
        <v>210</v>
      </c>
      <c r="E253" s="13">
        <v>0</v>
      </c>
      <c r="F253" s="13">
        <v>272918</v>
      </c>
      <c r="G253" s="13">
        <v>272918</v>
      </c>
      <c r="H253" s="13">
        <v>128981.13</v>
      </c>
      <c r="I253" s="13">
        <v>143936.87</v>
      </c>
    </row>
    <row r="254" spans="2:9" x14ac:dyDescent="0.2">
      <c r="B254"/>
      <c r="C254" s="2">
        <v>69</v>
      </c>
      <c r="D254" s="5" t="s">
        <v>211</v>
      </c>
      <c r="E254" s="13">
        <v>0</v>
      </c>
      <c r="F254" s="13">
        <v>216826</v>
      </c>
      <c r="G254" s="13">
        <v>216826</v>
      </c>
      <c r="H254" s="13">
        <v>108411.774</v>
      </c>
      <c r="I254" s="13">
        <v>108414.226</v>
      </c>
    </row>
    <row r="255" spans="2:9" x14ac:dyDescent="0.2">
      <c r="B255"/>
      <c r="C255" s="2">
        <v>70</v>
      </c>
      <c r="D255" s="5" t="s">
        <v>212</v>
      </c>
      <c r="E255" s="13">
        <v>0</v>
      </c>
      <c r="F255" s="13">
        <v>57870</v>
      </c>
      <c r="G255" s="13">
        <v>57870</v>
      </c>
      <c r="H255" s="13">
        <v>84.73</v>
      </c>
      <c r="I255" s="13">
        <v>57785.27</v>
      </c>
    </row>
    <row r="256" spans="2:9" x14ac:dyDescent="0.2">
      <c r="B256"/>
      <c r="C256" s="2">
        <v>71</v>
      </c>
      <c r="D256" s="5" t="s">
        <v>213</v>
      </c>
      <c r="E256" s="13">
        <v>0</v>
      </c>
      <c r="F256" s="13">
        <v>29336</v>
      </c>
      <c r="G256" s="13">
        <v>29336</v>
      </c>
      <c r="H256" s="13">
        <v>14667.99</v>
      </c>
      <c r="I256" s="13">
        <v>14668.01</v>
      </c>
    </row>
    <row r="257" spans="2:9" x14ac:dyDescent="0.2">
      <c r="B257"/>
      <c r="C257" s="2">
        <v>72</v>
      </c>
      <c r="D257" s="5" t="s">
        <v>214</v>
      </c>
      <c r="E257" s="13">
        <v>0</v>
      </c>
      <c r="F257" s="13">
        <v>6290</v>
      </c>
      <c r="G257" s="13">
        <v>6290</v>
      </c>
      <c r="H257" s="13">
        <v>6290</v>
      </c>
      <c r="I257" s="13">
        <v>0</v>
      </c>
    </row>
    <row r="258" spans="2:9" x14ac:dyDescent="0.2">
      <c r="B258"/>
      <c r="C258" s="2">
        <v>73</v>
      </c>
      <c r="D258" s="5" t="s">
        <v>215</v>
      </c>
      <c r="E258" s="13">
        <v>0</v>
      </c>
      <c r="F258" s="13">
        <v>14153</v>
      </c>
      <c r="G258" s="13">
        <v>14153</v>
      </c>
      <c r="H258" s="13">
        <v>14153</v>
      </c>
      <c r="I258" s="13">
        <v>0</v>
      </c>
    </row>
    <row r="259" spans="2:9" x14ac:dyDescent="0.2">
      <c r="B259"/>
      <c r="C259" s="2">
        <v>74</v>
      </c>
      <c r="D259" s="5" t="s">
        <v>216</v>
      </c>
      <c r="E259" s="13">
        <v>0</v>
      </c>
      <c r="F259" s="13">
        <v>21630</v>
      </c>
      <c r="G259" s="13">
        <v>21630</v>
      </c>
      <c r="H259" s="13">
        <v>11737.415999999999</v>
      </c>
      <c r="I259" s="13">
        <v>9892.5840000000007</v>
      </c>
    </row>
    <row r="260" spans="2:9" ht="15" customHeight="1" x14ac:dyDescent="0.2">
      <c r="B260"/>
      <c r="C260" s="14">
        <f>SUBTOTAL(9,C244:C259)</f>
        <v>966</v>
      </c>
      <c r="D260" s="15" t="s">
        <v>217</v>
      </c>
      <c r="E260" s="16">
        <f>SUBTOTAL(9,E244:E259)</f>
        <v>688</v>
      </c>
      <c r="F260" s="16">
        <f>SUBTOTAL(9,F244:F259)</f>
        <v>1919569</v>
      </c>
      <c r="G260" s="16">
        <f>SUBTOTAL(9,G244:G259)</f>
        <v>1920257</v>
      </c>
      <c r="H260" s="16">
        <f>SUBTOTAL(9,H244:H259)</f>
        <v>511232.32350999996</v>
      </c>
      <c r="I260" s="16">
        <f>SUBTOTAL(9,I244:I259)</f>
        <v>1409024.6764900002</v>
      </c>
    </row>
    <row r="261" spans="2:9" ht="15" customHeight="1" x14ac:dyDescent="0.25">
      <c r="B261" s="10">
        <v>226</v>
      </c>
      <c r="C261" s="11"/>
      <c r="D261" s="5" t="s">
        <v>218</v>
      </c>
      <c r="E261" s="12"/>
      <c r="F261" s="1"/>
      <c r="H261" s="1"/>
      <c r="I261" s="1"/>
    </row>
    <row r="262" spans="2:9" x14ac:dyDescent="0.2">
      <c r="B262"/>
      <c r="C262" s="2">
        <v>21</v>
      </c>
      <c r="D262" s="5" t="s">
        <v>32</v>
      </c>
      <c r="E262" s="13">
        <v>58470</v>
      </c>
      <c r="F262" s="13">
        <v>828398</v>
      </c>
      <c r="G262" s="13">
        <v>886868</v>
      </c>
      <c r="H262" s="13">
        <v>282821.83364999999</v>
      </c>
      <c r="I262" s="13">
        <v>604046.16634999996</v>
      </c>
    </row>
    <row r="263" spans="2:9" x14ac:dyDescent="0.2">
      <c r="B263"/>
      <c r="C263" s="2">
        <v>22</v>
      </c>
      <c r="D263" s="5" t="s">
        <v>219</v>
      </c>
      <c r="E263" s="13">
        <v>0</v>
      </c>
      <c r="F263" s="13">
        <v>1243332</v>
      </c>
      <c r="G263" s="13">
        <v>1243332</v>
      </c>
      <c r="H263" s="13">
        <v>16871.292590000001</v>
      </c>
      <c r="I263" s="13">
        <v>1226460.70741</v>
      </c>
    </row>
    <row r="264" spans="2:9" x14ac:dyDescent="0.2">
      <c r="B264"/>
      <c r="C264" s="2">
        <v>50</v>
      </c>
      <c r="D264" s="5" t="s">
        <v>220</v>
      </c>
      <c r="E264" s="13">
        <v>0</v>
      </c>
      <c r="F264" s="13">
        <v>91939</v>
      </c>
      <c r="G264" s="13">
        <v>91939</v>
      </c>
      <c r="H264" s="13">
        <v>46469.5</v>
      </c>
      <c r="I264" s="13">
        <v>45469.5</v>
      </c>
    </row>
    <row r="265" spans="2:9" x14ac:dyDescent="0.2">
      <c r="B265"/>
      <c r="C265" s="2">
        <v>60</v>
      </c>
      <c r="D265" s="5" t="s">
        <v>221</v>
      </c>
      <c r="E265" s="13">
        <v>0</v>
      </c>
      <c r="F265" s="13">
        <v>40812</v>
      </c>
      <c r="G265" s="13">
        <v>40812</v>
      </c>
      <c r="H265" s="13">
        <v>0</v>
      </c>
      <c r="I265" s="13">
        <v>40812</v>
      </c>
    </row>
    <row r="266" spans="2:9" x14ac:dyDescent="0.2">
      <c r="B266"/>
      <c r="C266" s="2">
        <v>62</v>
      </c>
      <c r="D266" s="5" t="s">
        <v>222</v>
      </c>
      <c r="E266" s="13">
        <v>0</v>
      </c>
      <c r="F266" s="13">
        <v>395215</v>
      </c>
      <c r="G266" s="13">
        <v>395215</v>
      </c>
      <c r="H266" s="13">
        <v>393835.25900000002</v>
      </c>
      <c r="I266" s="13">
        <v>1379.741</v>
      </c>
    </row>
    <row r="267" spans="2:9" x14ac:dyDescent="0.2">
      <c r="B267"/>
      <c r="C267" s="2">
        <v>63</v>
      </c>
      <c r="D267" s="5" t="s">
        <v>223</v>
      </c>
      <c r="E267" s="13">
        <v>0</v>
      </c>
      <c r="F267" s="13">
        <v>754420</v>
      </c>
      <c r="G267" s="13">
        <v>754420</v>
      </c>
      <c r="H267" s="13">
        <v>700939.21799999999</v>
      </c>
      <c r="I267" s="13">
        <v>53480.781999999999</v>
      </c>
    </row>
    <row r="268" spans="2:9" x14ac:dyDescent="0.2">
      <c r="B268"/>
      <c r="C268" s="2">
        <v>70</v>
      </c>
      <c r="D268" s="5" t="s">
        <v>224</v>
      </c>
      <c r="E268" s="13">
        <v>0</v>
      </c>
      <c r="F268" s="13">
        <v>8151</v>
      </c>
      <c r="G268" s="13">
        <v>8151</v>
      </c>
      <c r="H268" s="13">
        <v>4075.5</v>
      </c>
      <c r="I268" s="13">
        <v>4075.5</v>
      </c>
    </row>
    <row r="269" spans="2:9" x14ac:dyDescent="0.2">
      <c r="B269"/>
      <c r="C269" s="2">
        <v>71</v>
      </c>
      <c r="D269" s="5" t="s">
        <v>225</v>
      </c>
      <c r="E269" s="13">
        <v>0</v>
      </c>
      <c r="F269" s="13">
        <v>53339</v>
      </c>
      <c r="G269" s="13">
        <v>53339</v>
      </c>
      <c r="H269" s="13">
        <v>35559.332999999999</v>
      </c>
      <c r="I269" s="13">
        <v>17779.667000000001</v>
      </c>
    </row>
    <row r="270" spans="2:9" ht="15" customHeight="1" x14ac:dyDescent="0.2">
      <c r="B270"/>
      <c r="C270" s="14">
        <f>SUBTOTAL(9,C262:C269)</f>
        <v>419</v>
      </c>
      <c r="D270" s="15" t="s">
        <v>226</v>
      </c>
      <c r="E270" s="16">
        <f>SUBTOTAL(9,E262:E269)</f>
        <v>58470</v>
      </c>
      <c r="F270" s="16">
        <f>SUBTOTAL(9,F262:F269)</f>
        <v>3415606</v>
      </c>
      <c r="G270" s="16">
        <f>SUBTOTAL(9,G262:G269)</f>
        <v>3474076</v>
      </c>
      <c r="H270" s="16">
        <f>SUBTOTAL(9,H262:H269)</f>
        <v>1480571.9362400002</v>
      </c>
      <c r="I270" s="16">
        <f>SUBTOTAL(9,I262:I269)</f>
        <v>1993504.0637599996</v>
      </c>
    </row>
    <row r="271" spans="2:9" ht="15" customHeight="1" x14ac:dyDescent="0.25">
      <c r="B271" s="10">
        <v>227</v>
      </c>
      <c r="C271" s="11"/>
      <c r="D271" s="5" t="s">
        <v>227</v>
      </c>
      <c r="E271" s="12"/>
      <c r="F271" s="1"/>
      <c r="H271" s="1"/>
      <c r="I271" s="1"/>
    </row>
    <row r="272" spans="2:9" x14ac:dyDescent="0.2">
      <c r="B272"/>
      <c r="C272" s="2">
        <v>60</v>
      </c>
      <c r="D272" s="5" t="s">
        <v>228</v>
      </c>
      <c r="E272" s="13">
        <v>0</v>
      </c>
      <c r="F272" s="13">
        <v>2242</v>
      </c>
      <c r="G272" s="13">
        <v>2242</v>
      </c>
      <c r="H272" s="13">
        <v>1120.998</v>
      </c>
      <c r="I272" s="13">
        <v>1121.002</v>
      </c>
    </row>
    <row r="273" spans="2:9" x14ac:dyDescent="0.2">
      <c r="B273"/>
      <c r="C273" s="2">
        <v>61</v>
      </c>
      <c r="D273" s="5" t="s">
        <v>229</v>
      </c>
      <c r="E273" s="13">
        <v>0</v>
      </c>
      <c r="F273" s="13">
        <v>5095</v>
      </c>
      <c r="G273" s="13">
        <v>5095</v>
      </c>
      <c r="H273" s="13">
        <v>2547.498</v>
      </c>
      <c r="I273" s="13">
        <v>2547.502</v>
      </c>
    </row>
    <row r="274" spans="2:9" x14ac:dyDescent="0.2">
      <c r="B274"/>
      <c r="C274" s="2">
        <v>62</v>
      </c>
      <c r="D274" s="5" t="s">
        <v>230</v>
      </c>
      <c r="E274" s="13">
        <v>0</v>
      </c>
      <c r="F274" s="13">
        <v>6070</v>
      </c>
      <c r="G274" s="13">
        <v>6070</v>
      </c>
      <c r="H274" s="13">
        <v>4856</v>
      </c>
      <c r="I274" s="13">
        <v>1214</v>
      </c>
    </row>
    <row r="275" spans="2:9" x14ac:dyDescent="0.2">
      <c r="B275"/>
      <c r="C275" s="2">
        <v>70</v>
      </c>
      <c r="D275" s="5" t="s">
        <v>231</v>
      </c>
      <c r="E275" s="13">
        <v>0</v>
      </c>
      <c r="F275" s="13">
        <v>10158</v>
      </c>
      <c r="G275" s="13">
        <v>10158</v>
      </c>
      <c r="H275" s="13">
        <v>5079</v>
      </c>
      <c r="I275" s="13">
        <v>5079</v>
      </c>
    </row>
    <row r="276" spans="2:9" x14ac:dyDescent="0.2">
      <c r="B276"/>
      <c r="C276" s="2">
        <v>71</v>
      </c>
      <c r="D276" s="5" t="s">
        <v>232</v>
      </c>
      <c r="E276" s="13">
        <v>0</v>
      </c>
      <c r="F276" s="13">
        <v>26164</v>
      </c>
      <c r="G276" s="13">
        <v>26164</v>
      </c>
      <c r="H276" s="13">
        <v>10901.665000000001</v>
      </c>
      <c r="I276" s="13">
        <v>15262.334999999999</v>
      </c>
    </row>
    <row r="277" spans="2:9" x14ac:dyDescent="0.2">
      <c r="B277"/>
      <c r="C277" s="2">
        <v>72</v>
      </c>
      <c r="D277" s="5" t="s">
        <v>233</v>
      </c>
      <c r="E277" s="13">
        <v>0</v>
      </c>
      <c r="F277" s="13">
        <v>32999</v>
      </c>
      <c r="G277" s="13">
        <v>32999</v>
      </c>
      <c r="H277" s="13">
        <v>16499.495999999999</v>
      </c>
      <c r="I277" s="13">
        <v>16499.504000000001</v>
      </c>
    </row>
    <row r="278" spans="2:9" x14ac:dyDescent="0.2">
      <c r="B278"/>
      <c r="C278" s="2">
        <v>74</v>
      </c>
      <c r="D278" s="5" t="s">
        <v>234</v>
      </c>
      <c r="E278" s="13">
        <v>0</v>
      </c>
      <c r="F278" s="13">
        <v>44522</v>
      </c>
      <c r="G278" s="13">
        <v>44522</v>
      </c>
      <c r="H278" s="13">
        <v>22260.995999999999</v>
      </c>
      <c r="I278" s="13">
        <v>22261.004000000001</v>
      </c>
    </row>
    <row r="279" spans="2:9" x14ac:dyDescent="0.2">
      <c r="B279"/>
      <c r="C279" s="2">
        <v>75</v>
      </c>
      <c r="D279" s="5" t="s">
        <v>235</v>
      </c>
      <c r="E279" s="13">
        <v>0</v>
      </c>
      <c r="F279" s="13">
        <v>10630</v>
      </c>
      <c r="G279" s="13">
        <v>10630</v>
      </c>
      <c r="H279" s="13">
        <v>5121.7979999999998</v>
      </c>
      <c r="I279" s="13">
        <v>5508.2020000000002</v>
      </c>
    </row>
    <row r="280" spans="2:9" x14ac:dyDescent="0.2">
      <c r="B280"/>
      <c r="C280" s="2">
        <v>76</v>
      </c>
      <c r="D280" s="5" t="s">
        <v>236</v>
      </c>
      <c r="E280" s="13">
        <v>0</v>
      </c>
      <c r="F280" s="13">
        <v>4857</v>
      </c>
      <c r="G280" s="13">
        <v>4857</v>
      </c>
      <c r="H280" s="13">
        <v>2428.4940000000001</v>
      </c>
      <c r="I280" s="13">
        <v>2428.5059999999999</v>
      </c>
    </row>
    <row r="281" spans="2:9" x14ac:dyDescent="0.2">
      <c r="B281"/>
      <c r="C281" s="2">
        <v>77</v>
      </c>
      <c r="D281" s="5" t="s">
        <v>237</v>
      </c>
      <c r="E281" s="13">
        <v>0</v>
      </c>
      <c r="F281" s="13">
        <v>2400</v>
      </c>
      <c r="G281" s="13">
        <v>2400</v>
      </c>
      <c r="H281" s="13">
        <v>0</v>
      </c>
      <c r="I281" s="13">
        <v>2400</v>
      </c>
    </row>
    <row r="282" spans="2:9" ht="15" customHeight="1" x14ac:dyDescent="0.2">
      <c r="B282"/>
      <c r="C282" s="14">
        <f>SUBTOTAL(9,C272:C281)</f>
        <v>698</v>
      </c>
      <c r="D282" s="15" t="s">
        <v>238</v>
      </c>
      <c r="E282" s="16">
        <f>SUBTOTAL(9,E272:E281)</f>
        <v>0</v>
      </c>
      <c r="F282" s="16">
        <f>SUBTOTAL(9,F272:F281)</f>
        <v>145137</v>
      </c>
      <c r="G282" s="16">
        <f>SUBTOTAL(9,G272:G281)</f>
        <v>145137</v>
      </c>
      <c r="H282" s="16">
        <f>SUBTOTAL(9,H272:H281)</f>
        <v>70815.945000000007</v>
      </c>
      <c r="I282" s="16">
        <f>SUBTOTAL(9,I272:I281)</f>
        <v>74321.054999999993</v>
      </c>
    </row>
    <row r="283" spans="2:9" ht="15" customHeight="1" x14ac:dyDescent="0.25">
      <c r="B283" s="10">
        <v>228</v>
      </c>
      <c r="C283" s="11"/>
      <c r="D283" s="5" t="s">
        <v>239</v>
      </c>
      <c r="E283" s="12"/>
      <c r="F283" s="1"/>
      <c r="H283" s="1"/>
      <c r="I283" s="1"/>
    </row>
    <row r="284" spans="2:9" x14ac:dyDescent="0.2">
      <c r="B284"/>
      <c r="C284" s="2">
        <v>70</v>
      </c>
      <c r="D284" s="5" t="s">
        <v>240</v>
      </c>
      <c r="E284" s="13">
        <v>0</v>
      </c>
      <c r="F284" s="13">
        <v>1866052</v>
      </c>
      <c r="G284" s="13">
        <v>1866052</v>
      </c>
      <c r="H284" s="13">
        <v>825612.44499999995</v>
      </c>
      <c r="I284" s="13">
        <v>1040439.5550000001</v>
      </c>
    </row>
    <row r="285" spans="2:9" x14ac:dyDescent="0.2">
      <c r="B285"/>
      <c r="C285" s="2">
        <v>71</v>
      </c>
      <c r="D285" s="5" t="s">
        <v>241</v>
      </c>
      <c r="E285" s="13">
        <v>0</v>
      </c>
      <c r="F285" s="13">
        <v>1520416</v>
      </c>
      <c r="G285" s="13">
        <v>1520416</v>
      </c>
      <c r="H285" s="13">
        <v>623157.89099999995</v>
      </c>
      <c r="I285" s="13">
        <v>897258.10900000005</v>
      </c>
    </row>
    <row r="286" spans="2:9" x14ac:dyDescent="0.2">
      <c r="B286"/>
      <c r="C286" s="2">
        <v>72</v>
      </c>
      <c r="D286" s="5" t="s">
        <v>242</v>
      </c>
      <c r="E286" s="13">
        <v>0</v>
      </c>
      <c r="F286" s="13">
        <v>146078</v>
      </c>
      <c r="G286" s="13">
        <v>146078</v>
      </c>
      <c r="H286" s="13">
        <v>60069.61</v>
      </c>
      <c r="I286" s="13">
        <v>86008.39</v>
      </c>
    </row>
    <row r="287" spans="2:9" x14ac:dyDescent="0.2">
      <c r="B287"/>
      <c r="C287" s="2">
        <v>73</v>
      </c>
      <c r="D287" s="5" t="s">
        <v>243</v>
      </c>
      <c r="E287" s="13">
        <v>0</v>
      </c>
      <c r="F287" s="13">
        <v>119492</v>
      </c>
      <c r="G287" s="13">
        <v>119492</v>
      </c>
      <c r="H287" s="13">
        <v>41466.514999999999</v>
      </c>
      <c r="I287" s="13">
        <v>78025.485000000001</v>
      </c>
    </row>
    <row r="288" spans="2:9" x14ac:dyDescent="0.2">
      <c r="B288"/>
      <c r="C288" s="2">
        <v>74</v>
      </c>
      <c r="D288" s="5" t="s">
        <v>244</v>
      </c>
      <c r="E288" s="13">
        <v>0</v>
      </c>
      <c r="F288" s="13">
        <v>23026</v>
      </c>
      <c r="G288" s="13">
        <v>23026</v>
      </c>
      <c r="H288" s="13">
        <v>6099.2539999999999</v>
      </c>
      <c r="I288" s="13">
        <v>16926.745999999999</v>
      </c>
    </row>
    <row r="289" spans="2:9" x14ac:dyDescent="0.2">
      <c r="B289"/>
      <c r="C289" s="2">
        <v>75</v>
      </c>
      <c r="D289" s="5" t="s">
        <v>245</v>
      </c>
      <c r="E289" s="13">
        <v>0</v>
      </c>
      <c r="F289" s="13">
        <v>259368</v>
      </c>
      <c r="G289" s="13">
        <v>259368</v>
      </c>
      <c r="H289" s="13">
        <v>109205.57</v>
      </c>
      <c r="I289" s="13">
        <v>150162.43</v>
      </c>
    </row>
    <row r="290" spans="2:9" x14ac:dyDescent="0.2">
      <c r="B290"/>
      <c r="C290" s="2">
        <v>76</v>
      </c>
      <c r="D290" s="5" t="s">
        <v>246</v>
      </c>
      <c r="E290" s="13">
        <v>0</v>
      </c>
      <c r="F290" s="13">
        <v>47312</v>
      </c>
      <c r="G290" s="13">
        <v>47312</v>
      </c>
      <c r="H290" s="13">
        <v>19713.29</v>
      </c>
      <c r="I290" s="13">
        <v>27598.71</v>
      </c>
    </row>
    <row r="291" spans="2:9" x14ac:dyDescent="0.2">
      <c r="B291"/>
      <c r="C291" s="2">
        <v>77</v>
      </c>
      <c r="D291" s="5" t="s">
        <v>247</v>
      </c>
      <c r="E291" s="13">
        <v>0</v>
      </c>
      <c r="F291" s="13">
        <v>17180</v>
      </c>
      <c r="G291" s="13">
        <v>17180</v>
      </c>
      <c r="H291" s="13">
        <v>6674.74</v>
      </c>
      <c r="I291" s="13">
        <v>10505.26</v>
      </c>
    </row>
    <row r="292" spans="2:9" x14ac:dyDescent="0.2">
      <c r="B292"/>
      <c r="C292" s="2">
        <v>78</v>
      </c>
      <c r="D292" s="5" t="s">
        <v>248</v>
      </c>
      <c r="E292" s="13">
        <v>0</v>
      </c>
      <c r="F292" s="13">
        <v>23277</v>
      </c>
      <c r="G292" s="13">
        <v>23277</v>
      </c>
      <c r="H292" s="13">
        <v>8604.27</v>
      </c>
      <c r="I292" s="13">
        <v>14672.73</v>
      </c>
    </row>
    <row r="293" spans="2:9" x14ac:dyDescent="0.2">
      <c r="B293"/>
      <c r="C293" s="2">
        <v>79</v>
      </c>
      <c r="D293" s="5" t="s">
        <v>249</v>
      </c>
      <c r="E293" s="13">
        <v>0</v>
      </c>
      <c r="F293" s="13">
        <v>41417</v>
      </c>
      <c r="G293" s="13">
        <v>41417</v>
      </c>
      <c r="H293" s="13">
        <v>20708.423999999999</v>
      </c>
      <c r="I293" s="13">
        <v>20708.576000000001</v>
      </c>
    </row>
    <row r="294" spans="2:9" x14ac:dyDescent="0.2">
      <c r="B294"/>
      <c r="C294" s="2">
        <v>80</v>
      </c>
      <c r="D294" s="5" t="s">
        <v>250</v>
      </c>
      <c r="E294" s="13">
        <v>0</v>
      </c>
      <c r="F294" s="13">
        <v>735</v>
      </c>
      <c r="G294" s="13">
        <v>735</v>
      </c>
      <c r="H294" s="13">
        <v>0</v>
      </c>
      <c r="I294" s="13">
        <v>735</v>
      </c>
    </row>
    <row r="295" spans="2:9" x14ac:dyDescent="0.2">
      <c r="B295"/>
      <c r="C295" s="2">
        <v>81</v>
      </c>
      <c r="D295" s="5" t="s">
        <v>251</v>
      </c>
      <c r="E295" s="13">
        <v>0</v>
      </c>
      <c r="F295" s="13">
        <v>1892</v>
      </c>
      <c r="G295" s="13">
        <v>1892</v>
      </c>
      <c r="H295" s="13">
        <v>0</v>
      </c>
      <c r="I295" s="13">
        <v>1892</v>
      </c>
    </row>
    <row r="296" spans="2:9" x14ac:dyDescent="0.2">
      <c r="B296"/>
      <c r="C296" s="2">
        <v>82</v>
      </c>
      <c r="D296" s="5" t="s">
        <v>252</v>
      </c>
      <c r="E296" s="13">
        <v>0</v>
      </c>
      <c r="F296" s="13">
        <v>20920</v>
      </c>
      <c r="G296" s="13">
        <v>20920</v>
      </c>
      <c r="H296" s="13">
        <v>20919.810000000001</v>
      </c>
      <c r="I296" s="13">
        <v>0.19</v>
      </c>
    </row>
    <row r="297" spans="2:9" ht="15" customHeight="1" x14ac:dyDescent="0.2">
      <c r="B297"/>
      <c r="C297" s="14">
        <f>SUBTOTAL(9,C284:C296)</f>
        <v>988</v>
      </c>
      <c r="D297" s="15" t="s">
        <v>253</v>
      </c>
      <c r="E297" s="16">
        <f>SUBTOTAL(9,E284:E296)</f>
        <v>0</v>
      </c>
      <c r="F297" s="16">
        <f>SUBTOTAL(9,F284:F296)</f>
        <v>4087165</v>
      </c>
      <c r="G297" s="16">
        <f>SUBTOTAL(9,G284:G296)</f>
        <v>4087165</v>
      </c>
      <c r="H297" s="16">
        <f>SUBTOTAL(9,H284:H296)</f>
        <v>1742231.8190000001</v>
      </c>
      <c r="I297" s="16">
        <f>SUBTOTAL(9,I284:I296)</f>
        <v>2344933.1809999994</v>
      </c>
    </row>
    <row r="298" spans="2:9" ht="15" customHeight="1" x14ac:dyDescent="0.25">
      <c r="B298" s="10">
        <v>229</v>
      </c>
      <c r="C298" s="11"/>
      <c r="D298" s="5" t="s">
        <v>254</v>
      </c>
      <c r="E298" s="12"/>
      <c r="F298" s="1"/>
      <c r="H298" s="1"/>
      <c r="I298" s="1"/>
    </row>
    <row r="299" spans="2:9" x14ac:dyDescent="0.2">
      <c r="B299"/>
      <c r="C299" s="2">
        <v>1</v>
      </c>
      <c r="D299" s="5" t="s">
        <v>22</v>
      </c>
      <c r="E299" s="13">
        <v>213</v>
      </c>
      <c r="F299" s="13">
        <v>23223</v>
      </c>
      <c r="G299" s="13">
        <v>23436</v>
      </c>
      <c r="H299" s="13">
        <v>10316.65472</v>
      </c>
      <c r="I299" s="13">
        <v>13119.34528</v>
      </c>
    </row>
    <row r="300" spans="2:9" x14ac:dyDescent="0.2">
      <c r="B300"/>
      <c r="C300" s="2">
        <v>45</v>
      </c>
      <c r="D300" s="5" t="s">
        <v>33</v>
      </c>
      <c r="E300" s="13">
        <v>0</v>
      </c>
      <c r="F300" s="13">
        <v>1158</v>
      </c>
      <c r="G300" s="13">
        <v>1158</v>
      </c>
      <c r="H300" s="13">
        <v>559.92332999999996</v>
      </c>
      <c r="I300" s="13">
        <v>598.07667000000004</v>
      </c>
    </row>
    <row r="301" spans="2:9" ht="15" customHeight="1" x14ac:dyDescent="0.2">
      <c r="B301"/>
      <c r="C301" s="14">
        <f>SUBTOTAL(9,C299:C300)</f>
        <v>46</v>
      </c>
      <c r="D301" s="15" t="s">
        <v>255</v>
      </c>
      <c r="E301" s="16">
        <f>SUBTOTAL(9,E299:E300)</f>
        <v>213</v>
      </c>
      <c r="F301" s="16">
        <f>SUBTOTAL(9,F299:F300)</f>
        <v>24381</v>
      </c>
      <c r="G301" s="16">
        <f>SUBTOTAL(9,G299:G300)</f>
        <v>24594</v>
      </c>
      <c r="H301" s="16">
        <f>SUBTOTAL(9,H299:H300)</f>
        <v>10876.57805</v>
      </c>
      <c r="I301" s="16">
        <f>SUBTOTAL(9,I299:I300)</f>
        <v>13717.42195</v>
      </c>
    </row>
    <row r="302" spans="2:9" ht="15" customHeight="1" x14ac:dyDescent="0.25">
      <c r="B302" s="10">
        <v>230</v>
      </c>
      <c r="C302" s="11"/>
      <c r="D302" s="5" t="s">
        <v>256</v>
      </c>
      <c r="E302" s="12"/>
      <c r="F302" s="1"/>
      <c r="H302" s="1"/>
      <c r="I302" s="1"/>
    </row>
    <row r="303" spans="2:9" x14ac:dyDescent="0.2">
      <c r="B303"/>
      <c r="C303" s="2">
        <v>1</v>
      </c>
      <c r="D303" s="5" t="s">
        <v>22</v>
      </c>
      <c r="E303" s="13">
        <v>7520</v>
      </c>
      <c r="F303" s="13">
        <v>631218</v>
      </c>
      <c r="G303" s="13">
        <v>638738</v>
      </c>
      <c r="H303" s="13">
        <v>278721.57655</v>
      </c>
      <c r="I303" s="13">
        <v>360016.42345</v>
      </c>
    </row>
    <row r="304" spans="2:9" x14ac:dyDescent="0.2">
      <c r="B304"/>
      <c r="C304" s="2">
        <v>21</v>
      </c>
      <c r="D304" s="5" t="s">
        <v>27</v>
      </c>
      <c r="E304" s="13">
        <v>0</v>
      </c>
      <c r="F304" s="13">
        <v>61289</v>
      </c>
      <c r="G304" s="13">
        <v>61289</v>
      </c>
      <c r="H304" s="13">
        <v>13586.31</v>
      </c>
      <c r="I304" s="13">
        <v>47702.69</v>
      </c>
    </row>
    <row r="305" spans="2:9" x14ac:dyDescent="0.2">
      <c r="B305"/>
      <c r="C305" s="2">
        <v>45</v>
      </c>
      <c r="D305" s="5" t="s">
        <v>33</v>
      </c>
      <c r="E305" s="13">
        <v>3545</v>
      </c>
      <c r="F305" s="13">
        <v>8877</v>
      </c>
      <c r="G305" s="13">
        <v>12422</v>
      </c>
      <c r="H305" s="13">
        <v>2319.0855799999999</v>
      </c>
      <c r="I305" s="13">
        <v>10102.914419999999</v>
      </c>
    </row>
    <row r="306" spans="2:9" ht="15" customHeight="1" x14ac:dyDescent="0.2">
      <c r="B306"/>
      <c r="C306" s="14">
        <f>SUBTOTAL(9,C303:C305)</f>
        <v>67</v>
      </c>
      <c r="D306" s="15" t="s">
        <v>257</v>
      </c>
      <c r="E306" s="16">
        <f>SUBTOTAL(9,E303:E305)</f>
        <v>11065</v>
      </c>
      <c r="F306" s="16">
        <f>SUBTOTAL(9,F303:F305)</f>
        <v>701384</v>
      </c>
      <c r="G306" s="16">
        <f>SUBTOTAL(9,G303:G305)</f>
        <v>712449</v>
      </c>
      <c r="H306" s="16">
        <f>SUBTOTAL(9,H303:H305)</f>
        <v>294626.97213000001</v>
      </c>
      <c r="I306" s="16">
        <f>SUBTOTAL(9,I303:I305)</f>
        <v>417822.02786999999</v>
      </c>
    </row>
    <row r="307" spans="2:9" ht="15" customHeight="1" x14ac:dyDescent="0.2">
      <c r="C307" s="17">
        <f>SUBTOTAL(9,C224:C306)</f>
        <v>3395</v>
      </c>
      <c r="D307" s="18" t="s">
        <v>258</v>
      </c>
      <c r="E307" s="19">
        <f>SUBTOTAL(9,E224:E306)</f>
        <v>78573</v>
      </c>
      <c r="F307" s="19">
        <f>SUBTOTAL(9,F224:F306)</f>
        <v>10986763</v>
      </c>
      <c r="G307" s="19">
        <f>SUBTOTAL(9,G224:G306)</f>
        <v>11065336</v>
      </c>
      <c r="H307" s="19">
        <f>SUBTOTAL(9,H224:H306)</f>
        <v>4357830.3874799991</v>
      </c>
      <c r="I307" s="19">
        <f>SUBTOTAL(9,I224:I306)</f>
        <v>6707505.6125200018</v>
      </c>
    </row>
    <row r="308" spans="2:9" ht="27" customHeight="1" x14ac:dyDescent="0.25">
      <c r="B308" s="1"/>
      <c r="C308" s="2"/>
      <c r="D308" s="9" t="s">
        <v>259</v>
      </c>
      <c r="E308" s="1"/>
      <c r="F308" s="1"/>
      <c r="G308" s="1"/>
      <c r="H308" s="1"/>
      <c r="I308" s="1"/>
    </row>
    <row r="309" spans="2:9" ht="15" customHeight="1" x14ac:dyDescent="0.25">
      <c r="B309" s="10">
        <v>231</v>
      </c>
      <c r="C309" s="11"/>
      <c r="D309" s="5" t="s">
        <v>260</v>
      </c>
      <c r="E309" s="12"/>
      <c r="F309" s="1"/>
      <c r="H309" s="1"/>
      <c r="I309" s="1"/>
    </row>
    <row r="310" spans="2:9" x14ac:dyDescent="0.2">
      <c r="B310"/>
      <c r="C310" s="2">
        <v>21</v>
      </c>
      <c r="D310" s="5" t="s">
        <v>261</v>
      </c>
      <c r="E310" s="13">
        <v>36280</v>
      </c>
      <c r="F310" s="13">
        <v>410505</v>
      </c>
      <c r="G310" s="13">
        <v>446785</v>
      </c>
      <c r="H310" s="13">
        <v>31802.731899999999</v>
      </c>
      <c r="I310" s="13">
        <v>414982.26809999999</v>
      </c>
    </row>
    <row r="311" spans="2:9" x14ac:dyDescent="0.2">
      <c r="B311"/>
      <c r="C311" s="2">
        <v>50</v>
      </c>
      <c r="D311" s="5" t="s">
        <v>262</v>
      </c>
      <c r="E311" s="13">
        <v>0</v>
      </c>
      <c r="F311" s="13">
        <v>16114</v>
      </c>
      <c r="G311" s="13">
        <v>16114</v>
      </c>
      <c r="H311" s="13">
        <v>16114</v>
      </c>
      <c r="I311" s="13">
        <v>0</v>
      </c>
    </row>
    <row r="312" spans="2:9" x14ac:dyDescent="0.2">
      <c r="B312"/>
      <c r="C312" s="2">
        <v>51</v>
      </c>
      <c r="D312" s="5" t="s">
        <v>263</v>
      </c>
      <c r="E312" s="13">
        <v>0</v>
      </c>
      <c r="F312" s="13">
        <v>8694</v>
      </c>
      <c r="G312" s="13">
        <v>8694</v>
      </c>
      <c r="H312" s="13">
        <v>0</v>
      </c>
      <c r="I312" s="13">
        <v>8694</v>
      </c>
    </row>
    <row r="313" spans="2:9" x14ac:dyDescent="0.2">
      <c r="B313"/>
      <c r="C313" s="2">
        <v>63</v>
      </c>
      <c r="D313" s="5" t="s">
        <v>264</v>
      </c>
      <c r="E313" s="13">
        <v>0</v>
      </c>
      <c r="F313" s="13">
        <v>138235</v>
      </c>
      <c r="G313" s="13">
        <v>138235</v>
      </c>
      <c r="H313" s="13">
        <v>138234.78099999999</v>
      </c>
      <c r="I313" s="13">
        <v>0.219</v>
      </c>
    </row>
    <row r="314" spans="2:9" x14ac:dyDescent="0.2">
      <c r="B314"/>
      <c r="C314" s="2">
        <v>70</v>
      </c>
      <c r="D314" s="5" t="s">
        <v>265</v>
      </c>
      <c r="E314" s="13">
        <v>0</v>
      </c>
      <c r="F314" s="13">
        <v>25290</v>
      </c>
      <c r="G314" s="13">
        <v>25290</v>
      </c>
      <c r="H314" s="13">
        <v>13745.96</v>
      </c>
      <c r="I314" s="13">
        <v>11544.04</v>
      </c>
    </row>
    <row r="315" spans="2:9" ht="15" customHeight="1" x14ac:dyDescent="0.2">
      <c r="B315"/>
      <c r="C315" s="14">
        <f>SUBTOTAL(9,C310:C314)</f>
        <v>255</v>
      </c>
      <c r="D315" s="15" t="s">
        <v>266</v>
      </c>
      <c r="E315" s="16">
        <f>SUBTOTAL(9,E310:E314)</f>
        <v>36280</v>
      </c>
      <c r="F315" s="16">
        <f>SUBTOTAL(9,F310:F314)</f>
        <v>598838</v>
      </c>
      <c r="G315" s="16">
        <f>SUBTOTAL(9,G310:G314)</f>
        <v>635118</v>
      </c>
      <c r="H315" s="16">
        <f>SUBTOTAL(9,H310:H314)</f>
        <v>199897.47289999996</v>
      </c>
      <c r="I315" s="16">
        <f>SUBTOTAL(9,I310:I314)</f>
        <v>435220.52709999995</v>
      </c>
    </row>
    <row r="316" spans="2:9" ht="15" customHeight="1" x14ac:dyDescent="0.2">
      <c r="C316" s="17">
        <f>SUBTOTAL(9,C309:C315)</f>
        <v>255</v>
      </c>
      <c r="D316" s="18" t="s">
        <v>267</v>
      </c>
      <c r="E316" s="19">
        <f>SUBTOTAL(9,E309:E315)</f>
        <v>36280</v>
      </c>
      <c r="F316" s="19">
        <f>SUBTOTAL(9,F309:F315)</f>
        <v>598838</v>
      </c>
      <c r="G316" s="19">
        <f>SUBTOTAL(9,G309:G315)</f>
        <v>635118</v>
      </c>
      <c r="H316" s="19">
        <f>SUBTOTAL(9,H309:H315)</f>
        <v>199897.47289999996</v>
      </c>
      <c r="I316" s="19">
        <f>SUBTOTAL(9,I309:I315)</f>
        <v>435220.52709999995</v>
      </c>
    </row>
    <row r="317" spans="2:9" ht="27" customHeight="1" x14ac:dyDescent="0.25">
      <c r="B317" s="1"/>
      <c r="C317" s="2"/>
      <c r="D317" s="9" t="s">
        <v>268</v>
      </c>
      <c r="E317" s="1"/>
      <c r="F317" s="1"/>
      <c r="G317" s="1"/>
      <c r="H317" s="1"/>
      <c r="I317" s="1"/>
    </row>
    <row r="318" spans="2:9" ht="15" customHeight="1" x14ac:dyDescent="0.25">
      <c r="B318" s="10">
        <v>252</v>
      </c>
      <c r="C318" s="11"/>
      <c r="D318" s="5" t="s">
        <v>269</v>
      </c>
      <c r="E318" s="12"/>
      <c r="F318" s="1"/>
      <c r="H318" s="1"/>
      <c r="I318" s="1"/>
    </row>
    <row r="319" spans="2:9" x14ac:dyDescent="0.2">
      <c r="B319"/>
      <c r="C319" s="2">
        <v>70</v>
      </c>
      <c r="D319" s="5" t="s">
        <v>270</v>
      </c>
      <c r="E319" s="13">
        <v>0</v>
      </c>
      <c r="F319" s="13">
        <v>547134</v>
      </c>
      <c r="G319" s="13">
        <v>547134</v>
      </c>
      <c r="H319" s="13">
        <v>11000</v>
      </c>
      <c r="I319" s="13">
        <v>536134</v>
      </c>
    </row>
    <row r="320" spans="2:9" ht="15" customHeight="1" x14ac:dyDescent="0.2">
      <c r="B320"/>
      <c r="C320" s="14">
        <f>SUBTOTAL(9,C319:C319)</f>
        <v>70</v>
      </c>
      <c r="D320" s="15" t="s">
        <v>271</v>
      </c>
      <c r="E320" s="16">
        <f>SUBTOTAL(9,E319:E319)</f>
        <v>0</v>
      </c>
      <c r="F320" s="16">
        <f>SUBTOTAL(9,F319:F319)</f>
        <v>547134</v>
      </c>
      <c r="G320" s="16">
        <f>SUBTOTAL(9,G319:G319)</f>
        <v>547134</v>
      </c>
      <c r="H320" s="16">
        <f>SUBTOTAL(9,H319:H319)</f>
        <v>11000</v>
      </c>
      <c r="I320" s="16">
        <f>SUBTOTAL(9,I319:I319)</f>
        <v>536134</v>
      </c>
    </row>
    <row r="321" spans="2:9" ht="15" customHeight="1" x14ac:dyDescent="0.25">
      <c r="B321" s="10">
        <v>253</v>
      </c>
      <c r="C321" s="11"/>
      <c r="D321" s="5" t="s">
        <v>272</v>
      </c>
      <c r="E321" s="12"/>
      <c r="F321" s="1"/>
      <c r="H321" s="1"/>
      <c r="I321" s="1"/>
    </row>
    <row r="322" spans="2:9" x14ac:dyDescent="0.2">
      <c r="B322"/>
      <c r="C322" s="2">
        <v>70</v>
      </c>
      <c r="D322" s="5" t="s">
        <v>273</v>
      </c>
      <c r="E322" s="13">
        <v>0</v>
      </c>
      <c r="F322" s="13">
        <v>796528</v>
      </c>
      <c r="G322" s="13">
        <v>796528</v>
      </c>
      <c r="H322" s="13">
        <v>394514.36200000002</v>
      </c>
      <c r="I322" s="13">
        <v>402013.63799999998</v>
      </c>
    </row>
    <row r="323" spans="2:9" x14ac:dyDescent="0.2">
      <c r="B323"/>
      <c r="C323" s="2">
        <v>71</v>
      </c>
      <c r="D323" s="5" t="s">
        <v>274</v>
      </c>
      <c r="E323" s="13">
        <v>0</v>
      </c>
      <c r="F323" s="13">
        <v>4819</v>
      </c>
      <c r="G323" s="13">
        <v>4819</v>
      </c>
      <c r="H323" s="13">
        <v>2409.498</v>
      </c>
      <c r="I323" s="13">
        <v>2409.502</v>
      </c>
    </row>
    <row r="324" spans="2:9" x14ac:dyDescent="0.2">
      <c r="B324"/>
      <c r="C324" s="2">
        <v>72</v>
      </c>
      <c r="D324" s="5" t="s">
        <v>275</v>
      </c>
      <c r="E324" s="13">
        <v>0</v>
      </c>
      <c r="F324" s="13">
        <v>615</v>
      </c>
      <c r="G324" s="13">
        <v>615</v>
      </c>
      <c r="H324" s="13">
        <v>307.5</v>
      </c>
      <c r="I324" s="13">
        <v>307.5</v>
      </c>
    </row>
    <row r="325" spans="2:9" ht="15" customHeight="1" x14ac:dyDescent="0.2">
      <c r="B325"/>
      <c r="C325" s="14">
        <f>SUBTOTAL(9,C322:C324)</f>
        <v>213</v>
      </c>
      <c r="D325" s="15" t="s">
        <v>276</v>
      </c>
      <c r="E325" s="16">
        <f>SUBTOTAL(9,E322:E324)</f>
        <v>0</v>
      </c>
      <c r="F325" s="16">
        <f>SUBTOTAL(9,F322:F324)</f>
        <v>801962</v>
      </c>
      <c r="G325" s="16">
        <f>SUBTOTAL(9,G322:G324)</f>
        <v>801962</v>
      </c>
      <c r="H325" s="16">
        <f>SUBTOTAL(9,H322:H324)</f>
        <v>397231.36000000004</v>
      </c>
      <c r="I325" s="16">
        <f>SUBTOTAL(9,I322:I324)</f>
        <v>404730.63999999996</v>
      </c>
    </row>
    <row r="326" spans="2:9" ht="15" customHeight="1" x14ac:dyDescent="0.25">
      <c r="B326" s="10">
        <v>254</v>
      </c>
      <c r="C326" s="11"/>
      <c r="D326" s="5" t="s">
        <v>277</v>
      </c>
      <c r="E326" s="12"/>
      <c r="F326" s="1"/>
      <c r="H326" s="1"/>
      <c r="I326" s="1"/>
    </row>
    <row r="327" spans="2:9" x14ac:dyDescent="0.2">
      <c r="B327"/>
      <c r="C327" s="2">
        <v>70</v>
      </c>
      <c r="D327" s="5" t="s">
        <v>278</v>
      </c>
      <c r="E327" s="13">
        <v>0</v>
      </c>
      <c r="F327" s="13">
        <v>208374</v>
      </c>
      <c r="G327" s="13">
        <v>208374</v>
      </c>
      <c r="H327" s="13">
        <v>104362.194</v>
      </c>
      <c r="I327" s="13">
        <v>104011.806</v>
      </c>
    </row>
    <row r="328" spans="2:9" x14ac:dyDescent="0.2">
      <c r="B328"/>
      <c r="C328" s="2">
        <v>73</v>
      </c>
      <c r="D328" s="5" t="s">
        <v>279</v>
      </c>
      <c r="E328" s="13">
        <v>0</v>
      </c>
      <c r="F328" s="13">
        <v>12762</v>
      </c>
      <c r="G328" s="13">
        <v>12762</v>
      </c>
      <c r="H328" s="13">
        <v>6381</v>
      </c>
      <c r="I328" s="13">
        <v>6381</v>
      </c>
    </row>
    <row r="329" spans="2:9" ht="15" customHeight="1" x14ac:dyDescent="0.2">
      <c r="B329"/>
      <c r="C329" s="14">
        <f>SUBTOTAL(9,C327:C328)</f>
        <v>143</v>
      </c>
      <c r="D329" s="15" t="s">
        <v>280</v>
      </c>
      <c r="E329" s="16">
        <f>SUBTOTAL(9,E327:E328)</f>
        <v>0</v>
      </c>
      <c r="F329" s="16">
        <f>SUBTOTAL(9,F327:F328)</f>
        <v>221136</v>
      </c>
      <c r="G329" s="16">
        <f>SUBTOTAL(9,G327:G328)</f>
        <v>221136</v>
      </c>
      <c r="H329" s="16">
        <f>SUBTOTAL(9,H327:H328)</f>
        <v>110743.194</v>
      </c>
      <c r="I329" s="16">
        <f>SUBTOTAL(9,I327:I328)</f>
        <v>110392.806</v>
      </c>
    </row>
    <row r="330" spans="2:9" ht="15" customHeight="1" x14ac:dyDescent="0.25">
      <c r="B330" s="10">
        <v>255</v>
      </c>
      <c r="C330" s="11"/>
      <c r="D330" s="5" t="s">
        <v>281</v>
      </c>
      <c r="E330" s="12"/>
      <c r="F330" s="1"/>
      <c r="H330" s="1"/>
      <c r="I330" s="1"/>
    </row>
    <row r="331" spans="2:9" x14ac:dyDescent="0.2">
      <c r="B331"/>
      <c r="C331" s="2">
        <v>70</v>
      </c>
      <c r="D331" s="5" t="s">
        <v>282</v>
      </c>
      <c r="E331" s="13">
        <v>16000</v>
      </c>
      <c r="F331" s="13">
        <v>32070</v>
      </c>
      <c r="G331" s="13">
        <v>48070</v>
      </c>
      <c r="H331" s="13">
        <v>16035</v>
      </c>
      <c r="I331" s="13">
        <v>32035</v>
      </c>
    </row>
    <row r="332" spans="2:9" x14ac:dyDescent="0.2">
      <c r="B332"/>
      <c r="C332" s="2">
        <v>71</v>
      </c>
      <c r="D332" s="5" t="s">
        <v>283</v>
      </c>
      <c r="E332" s="13">
        <v>0</v>
      </c>
      <c r="F332" s="13">
        <v>18636</v>
      </c>
      <c r="G332" s="13">
        <v>18636</v>
      </c>
      <c r="H332" s="13">
        <v>9318</v>
      </c>
      <c r="I332" s="13">
        <v>9318</v>
      </c>
    </row>
    <row r="333" spans="2:9" x14ac:dyDescent="0.2">
      <c r="B333"/>
      <c r="C333" s="2">
        <v>72</v>
      </c>
      <c r="D333" s="5" t="s">
        <v>284</v>
      </c>
      <c r="E333" s="13">
        <v>0</v>
      </c>
      <c r="F333" s="13">
        <v>25522</v>
      </c>
      <c r="G333" s="13">
        <v>25522</v>
      </c>
      <c r="H333" s="13">
        <v>5261</v>
      </c>
      <c r="I333" s="13">
        <v>20261</v>
      </c>
    </row>
    <row r="334" spans="2:9" x14ac:dyDescent="0.2">
      <c r="B334"/>
      <c r="C334" s="2">
        <v>73</v>
      </c>
      <c r="D334" s="5" t="s">
        <v>285</v>
      </c>
      <c r="E334" s="13">
        <v>0</v>
      </c>
      <c r="F334" s="13">
        <v>6040</v>
      </c>
      <c r="G334" s="13">
        <v>6040</v>
      </c>
      <c r="H334" s="13">
        <v>3020</v>
      </c>
      <c r="I334" s="13">
        <v>3020</v>
      </c>
    </row>
    <row r="335" spans="2:9" x14ac:dyDescent="0.2">
      <c r="B335"/>
      <c r="C335" s="2">
        <v>74</v>
      </c>
      <c r="D335" s="5" t="s">
        <v>286</v>
      </c>
      <c r="E335" s="13">
        <v>6740</v>
      </c>
      <c r="F335" s="13">
        <v>5737</v>
      </c>
      <c r="G335" s="13">
        <v>12477</v>
      </c>
      <c r="H335" s="13">
        <v>2868.5</v>
      </c>
      <c r="I335" s="13">
        <v>9608.5</v>
      </c>
    </row>
    <row r="336" spans="2:9" x14ac:dyDescent="0.2">
      <c r="B336"/>
      <c r="C336" s="2">
        <v>75</v>
      </c>
      <c r="D336" s="5" t="s">
        <v>287</v>
      </c>
      <c r="E336" s="13">
        <v>0</v>
      </c>
      <c r="F336" s="13">
        <v>8103</v>
      </c>
      <c r="G336" s="13">
        <v>8103</v>
      </c>
      <c r="H336" s="13">
        <v>4051.5</v>
      </c>
      <c r="I336" s="13">
        <v>4051.5</v>
      </c>
    </row>
    <row r="337" spans="2:9" x14ac:dyDescent="0.2">
      <c r="B337"/>
      <c r="C337" s="2">
        <v>76</v>
      </c>
      <c r="D337" s="5" t="s">
        <v>288</v>
      </c>
      <c r="E337" s="13">
        <v>0</v>
      </c>
      <c r="F337" s="13">
        <v>4987</v>
      </c>
      <c r="G337" s="13">
        <v>4987</v>
      </c>
      <c r="H337" s="13">
        <v>2423</v>
      </c>
      <c r="I337" s="13">
        <v>2564</v>
      </c>
    </row>
    <row r="338" spans="2:9" ht="15" customHeight="1" x14ac:dyDescent="0.2">
      <c r="B338"/>
      <c r="C338" s="14">
        <f>SUBTOTAL(9,C331:C337)</f>
        <v>511</v>
      </c>
      <c r="D338" s="15" t="s">
        <v>289</v>
      </c>
      <c r="E338" s="16">
        <f>SUBTOTAL(9,E331:E337)</f>
        <v>22740</v>
      </c>
      <c r="F338" s="16">
        <f>SUBTOTAL(9,F331:F337)</f>
        <v>101095</v>
      </c>
      <c r="G338" s="16">
        <f>SUBTOTAL(9,G331:G337)</f>
        <v>123835</v>
      </c>
      <c r="H338" s="16">
        <f>SUBTOTAL(9,H331:H337)</f>
        <v>42977</v>
      </c>
      <c r="I338" s="16">
        <f>SUBTOTAL(9,I331:I337)</f>
        <v>80858</v>
      </c>
    </row>
    <row r="339" spans="2:9" ht="15" customHeight="1" x14ac:dyDescent="0.25">
      <c r="B339" s="10">
        <v>256</v>
      </c>
      <c r="C339" s="11"/>
      <c r="D339" s="5" t="s">
        <v>290</v>
      </c>
      <c r="E339" s="12"/>
      <c r="F339" s="1"/>
      <c r="H339" s="1"/>
      <c r="I339" s="1"/>
    </row>
    <row r="340" spans="2:9" x14ac:dyDescent="0.2">
      <c r="B340"/>
      <c r="C340" s="2">
        <v>1</v>
      </c>
      <c r="D340" s="5" t="s">
        <v>22</v>
      </c>
      <c r="E340" s="13">
        <v>2020</v>
      </c>
      <c r="F340" s="13">
        <v>53333</v>
      </c>
      <c r="G340" s="13">
        <v>55353</v>
      </c>
      <c r="H340" s="13">
        <v>19277.732960000001</v>
      </c>
      <c r="I340" s="13">
        <v>36075.267039999999</v>
      </c>
    </row>
    <row r="341" spans="2:9" x14ac:dyDescent="0.2">
      <c r="B341"/>
      <c r="C341" s="2">
        <v>21</v>
      </c>
      <c r="D341" s="5" t="s">
        <v>27</v>
      </c>
      <c r="E341" s="13">
        <v>707</v>
      </c>
      <c r="F341" s="13">
        <v>11310</v>
      </c>
      <c r="G341" s="13">
        <v>12017</v>
      </c>
      <c r="H341" s="13">
        <v>8311.7570599999999</v>
      </c>
      <c r="I341" s="13">
        <v>3705.2429400000001</v>
      </c>
    </row>
    <row r="342" spans="2:9" ht="15" customHeight="1" x14ac:dyDescent="0.2">
      <c r="B342"/>
      <c r="C342" s="14">
        <f>SUBTOTAL(9,C340:C341)</f>
        <v>22</v>
      </c>
      <c r="D342" s="15" t="s">
        <v>291</v>
      </c>
      <c r="E342" s="16">
        <f>SUBTOTAL(9,E340:E341)</f>
        <v>2727</v>
      </c>
      <c r="F342" s="16">
        <f>SUBTOTAL(9,F340:F341)</f>
        <v>64643</v>
      </c>
      <c r="G342" s="16">
        <f>SUBTOTAL(9,G340:G341)</f>
        <v>67370</v>
      </c>
      <c r="H342" s="16">
        <f>SUBTOTAL(9,H340:H341)</f>
        <v>27589.490020000001</v>
      </c>
      <c r="I342" s="16">
        <f>SUBTOTAL(9,I340:I341)</f>
        <v>39780.509980000003</v>
      </c>
    </row>
    <row r="343" spans="2:9" ht="15" customHeight="1" x14ac:dyDescent="0.25">
      <c r="B343" s="10">
        <v>257</v>
      </c>
      <c r="C343" s="11"/>
      <c r="D343" s="5" t="s">
        <v>292</v>
      </c>
      <c r="E343" s="12"/>
      <c r="F343" s="1"/>
      <c r="H343" s="1"/>
      <c r="I343" s="1"/>
    </row>
    <row r="344" spans="2:9" x14ac:dyDescent="0.2">
      <c r="B344"/>
      <c r="C344" s="2">
        <v>21</v>
      </c>
      <c r="D344" s="5" t="s">
        <v>293</v>
      </c>
      <c r="E344" s="13">
        <v>555</v>
      </c>
      <c r="F344" s="13">
        <v>5306</v>
      </c>
      <c r="G344" s="13">
        <v>5861</v>
      </c>
      <c r="H344" s="13">
        <v>1722.9344699999999</v>
      </c>
      <c r="I344" s="13">
        <v>4138.0655299999999</v>
      </c>
    </row>
    <row r="345" spans="2:9" x14ac:dyDescent="0.2">
      <c r="B345"/>
      <c r="C345" s="2">
        <v>70</v>
      </c>
      <c r="D345" s="5" t="s">
        <v>294</v>
      </c>
      <c r="E345" s="13">
        <v>148967</v>
      </c>
      <c r="F345" s="13">
        <v>177818</v>
      </c>
      <c r="G345" s="13">
        <v>326785</v>
      </c>
      <c r="H345" s="13">
        <v>75220.778000000006</v>
      </c>
      <c r="I345" s="13">
        <v>251564.22200000001</v>
      </c>
    </row>
    <row r="346" spans="2:9" ht="15" customHeight="1" x14ac:dyDescent="0.2">
      <c r="B346"/>
      <c r="C346" s="14">
        <f>SUBTOTAL(9,C344:C345)</f>
        <v>91</v>
      </c>
      <c r="D346" s="15" t="s">
        <v>295</v>
      </c>
      <c r="E346" s="16">
        <f>SUBTOTAL(9,E344:E345)</f>
        <v>149522</v>
      </c>
      <c r="F346" s="16">
        <f>SUBTOTAL(9,F344:F345)</f>
        <v>183124</v>
      </c>
      <c r="G346" s="16">
        <f>SUBTOTAL(9,G344:G345)</f>
        <v>332646</v>
      </c>
      <c r="H346" s="16">
        <f>SUBTOTAL(9,H344:H345)</f>
        <v>76943.712469999999</v>
      </c>
      <c r="I346" s="16">
        <f>SUBTOTAL(9,I344:I345)</f>
        <v>255702.28753</v>
      </c>
    </row>
    <row r="347" spans="2:9" ht="15" customHeight="1" x14ac:dyDescent="0.25">
      <c r="B347" s="10">
        <v>258</v>
      </c>
      <c r="C347" s="11"/>
      <c r="D347" s="5" t="s">
        <v>296</v>
      </c>
      <c r="E347" s="12"/>
      <c r="F347" s="1"/>
      <c r="H347" s="1"/>
      <c r="I347" s="1"/>
    </row>
    <row r="348" spans="2:9" x14ac:dyDescent="0.2">
      <c r="B348"/>
      <c r="C348" s="2">
        <v>1</v>
      </c>
      <c r="D348" s="5" t="s">
        <v>22</v>
      </c>
      <c r="E348" s="13">
        <v>95</v>
      </c>
      <c r="F348" s="13">
        <v>4895</v>
      </c>
      <c r="G348" s="13">
        <v>4990</v>
      </c>
      <c r="H348" s="13">
        <v>784.22807999999998</v>
      </c>
      <c r="I348" s="13">
        <v>4205.7719200000001</v>
      </c>
    </row>
    <row r="349" spans="2:9" x14ac:dyDescent="0.2">
      <c r="B349"/>
      <c r="C349" s="2">
        <v>21</v>
      </c>
      <c r="D349" s="5" t="s">
        <v>297</v>
      </c>
      <c r="E349" s="13">
        <v>3154</v>
      </c>
      <c r="F349" s="13">
        <v>91834</v>
      </c>
      <c r="G349" s="13">
        <v>94988</v>
      </c>
      <c r="H349" s="13">
        <v>22189.268380000001</v>
      </c>
      <c r="I349" s="13">
        <v>72798.731620000006</v>
      </c>
    </row>
    <row r="350" spans="2:9" x14ac:dyDescent="0.2">
      <c r="B350"/>
      <c r="C350" s="2">
        <v>60</v>
      </c>
      <c r="D350" s="5" t="s">
        <v>298</v>
      </c>
      <c r="E350" s="13">
        <v>0</v>
      </c>
      <c r="F350" s="13">
        <v>31858</v>
      </c>
      <c r="G350" s="13">
        <v>31858</v>
      </c>
      <c r="H350" s="13">
        <v>0</v>
      </c>
      <c r="I350" s="13">
        <v>31858</v>
      </c>
    </row>
    <row r="351" spans="2:9" ht="15" customHeight="1" x14ac:dyDescent="0.2">
      <c r="B351"/>
      <c r="C351" s="14">
        <f>SUBTOTAL(9,C348:C350)</f>
        <v>82</v>
      </c>
      <c r="D351" s="15" t="s">
        <v>299</v>
      </c>
      <c r="E351" s="16">
        <f>SUBTOTAL(9,E348:E350)</f>
        <v>3249</v>
      </c>
      <c r="F351" s="16">
        <f>SUBTOTAL(9,F348:F350)</f>
        <v>128587</v>
      </c>
      <c r="G351" s="16">
        <f>SUBTOTAL(9,G348:G350)</f>
        <v>131836</v>
      </c>
      <c r="H351" s="16">
        <f>SUBTOTAL(9,H348:H350)</f>
        <v>22973.496460000002</v>
      </c>
      <c r="I351" s="16">
        <f>SUBTOTAL(9,I348:I350)</f>
        <v>108862.50354000001</v>
      </c>
    </row>
    <row r="352" spans="2:9" ht="15" customHeight="1" x14ac:dyDescent="0.2">
      <c r="C352" s="17">
        <f>SUBTOTAL(9,C318:C351)</f>
        <v>1132</v>
      </c>
      <c r="D352" s="18" t="s">
        <v>300</v>
      </c>
      <c r="E352" s="19">
        <f>SUBTOTAL(9,E318:E351)</f>
        <v>178238</v>
      </c>
      <c r="F352" s="19">
        <f>SUBTOTAL(9,F318:F351)</f>
        <v>2047681</v>
      </c>
      <c r="G352" s="19">
        <f>SUBTOTAL(9,G318:G351)</f>
        <v>2225919</v>
      </c>
      <c r="H352" s="19">
        <f>SUBTOTAL(9,H318:H351)</f>
        <v>689458.25295000011</v>
      </c>
      <c r="I352" s="19">
        <f>SUBTOTAL(9,I318:I351)</f>
        <v>1536460.7470500001</v>
      </c>
    </row>
    <row r="353" spans="2:9" ht="27" customHeight="1" x14ac:dyDescent="0.25">
      <c r="B353" s="1"/>
      <c r="C353" s="2"/>
      <c r="D353" s="9" t="s">
        <v>301</v>
      </c>
      <c r="E353" s="1"/>
      <c r="F353" s="1"/>
      <c r="G353" s="1"/>
      <c r="H353" s="1"/>
      <c r="I353" s="1"/>
    </row>
    <row r="354" spans="2:9" ht="15" customHeight="1" x14ac:dyDescent="0.25">
      <c r="B354" s="10">
        <v>260</v>
      </c>
      <c r="C354" s="11"/>
      <c r="D354" s="5" t="s">
        <v>302</v>
      </c>
      <c r="E354" s="12"/>
      <c r="F354" s="1"/>
      <c r="H354" s="1"/>
      <c r="I354" s="1"/>
    </row>
    <row r="355" spans="2:9" x14ac:dyDescent="0.2">
      <c r="B355"/>
      <c r="C355" s="2">
        <v>50</v>
      </c>
      <c r="D355" s="5" t="s">
        <v>303</v>
      </c>
      <c r="E355" s="13">
        <v>0</v>
      </c>
      <c r="F355" s="13">
        <v>31339996</v>
      </c>
      <c r="G355" s="13">
        <v>31339996</v>
      </c>
      <c r="H355" s="13">
        <v>20830525.999000002</v>
      </c>
      <c r="I355" s="13">
        <v>10509470.001</v>
      </c>
    </row>
    <row r="356" spans="2:9" x14ac:dyDescent="0.2">
      <c r="B356"/>
      <c r="C356" s="2">
        <v>70</v>
      </c>
      <c r="D356" s="5" t="s">
        <v>304</v>
      </c>
      <c r="E356" s="13">
        <v>0</v>
      </c>
      <c r="F356" s="13">
        <v>1279859</v>
      </c>
      <c r="G356" s="13">
        <v>1279859</v>
      </c>
      <c r="H356" s="13">
        <v>638929.5</v>
      </c>
      <c r="I356" s="13">
        <v>640929.5</v>
      </c>
    </row>
    <row r="357" spans="2:9" ht="15" customHeight="1" x14ac:dyDescent="0.2">
      <c r="B357"/>
      <c r="C357" s="14">
        <f>SUBTOTAL(9,C355:C356)</f>
        <v>120</v>
      </c>
      <c r="D357" s="15" t="s">
        <v>305</v>
      </c>
      <c r="E357" s="16">
        <f>SUBTOTAL(9,E355:E356)</f>
        <v>0</v>
      </c>
      <c r="F357" s="16">
        <f>SUBTOTAL(9,F355:F356)</f>
        <v>32619855</v>
      </c>
      <c r="G357" s="16">
        <f>SUBTOTAL(9,G355:G356)</f>
        <v>32619855</v>
      </c>
      <c r="H357" s="16">
        <f>SUBTOTAL(9,H355:H356)</f>
        <v>21469455.499000002</v>
      </c>
      <c r="I357" s="16">
        <f>SUBTOTAL(9,I355:I356)</f>
        <v>11150399.501</v>
      </c>
    </row>
    <row r="358" spans="2:9" ht="15" customHeight="1" x14ac:dyDescent="0.25">
      <c r="B358" s="10">
        <v>270</v>
      </c>
      <c r="C358" s="11"/>
      <c r="D358" s="5" t="s">
        <v>306</v>
      </c>
      <c r="E358" s="12"/>
      <c r="F358" s="1"/>
      <c r="H358" s="1"/>
      <c r="I358" s="1"/>
    </row>
    <row r="359" spans="2:9" x14ac:dyDescent="0.2">
      <c r="B359"/>
      <c r="C359" s="2">
        <v>71</v>
      </c>
      <c r="D359" s="5" t="s">
        <v>307</v>
      </c>
      <c r="E359" s="13">
        <v>0</v>
      </c>
      <c r="F359" s="13">
        <v>17193</v>
      </c>
      <c r="G359" s="13">
        <v>17193</v>
      </c>
      <c r="H359" s="13">
        <v>4525.5</v>
      </c>
      <c r="I359" s="13">
        <v>12667.5</v>
      </c>
    </row>
    <row r="360" spans="2:9" x14ac:dyDescent="0.2">
      <c r="B360"/>
      <c r="C360" s="2">
        <v>74</v>
      </c>
      <c r="D360" s="5" t="s">
        <v>308</v>
      </c>
      <c r="E360" s="13">
        <v>0</v>
      </c>
      <c r="F360" s="13">
        <v>93311</v>
      </c>
      <c r="G360" s="13">
        <v>93311</v>
      </c>
      <c r="H360" s="13">
        <v>29240.470310000001</v>
      </c>
      <c r="I360" s="13">
        <v>64070.529690000003</v>
      </c>
    </row>
    <row r="361" spans="2:9" x14ac:dyDescent="0.2">
      <c r="B361"/>
      <c r="C361" s="2">
        <v>75</v>
      </c>
      <c r="D361" s="5" t="s">
        <v>309</v>
      </c>
      <c r="E361" s="13">
        <v>71371</v>
      </c>
      <c r="F361" s="13">
        <v>717446</v>
      </c>
      <c r="G361" s="13">
        <v>788817</v>
      </c>
      <c r="H361" s="13">
        <v>115976</v>
      </c>
      <c r="I361" s="13">
        <v>672841</v>
      </c>
    </row>
    <row r="362" spans="2:9" ht="15" customHeight="1" x14ac:dyDescent="0.2">
      <c r="B362"/>
      <c r="C362" s="14">
        <f>SUBTOTAL(9,C359:C361)</f>
        <v>220</v>
      </c>
      <c r="D362" s="15" t="s">
        <v>310</v>
      </c>
      <c r="E362" s="16">
        <f>SUBTOTAL(9,E359:E361)</f>
        <v>71371</v>
      </c>
      <c r="F362" s="16">
        <f>SUBTOTAL(9,F359:F361)</f>
        <v>827950</v>
      </c>
      <c r="G362" s="16">
        <f>SUBTOTAL(9,G359:G361)</f>
        <v>899321</v>
      </c>
      <c r="H362" s="16">
        <f>SUBTOTAL(9,H359:H361)</f>
        <v>149741.97031</v>
      </c>
      <c r="I362" s="16">
        <f>SUBTOTAL(9,I359:I361)</f>
        <v>749579.02969</v>
      </c>
    </row>
    <row r="363" spans="2:9" ht="15" customHeight="1" x14ac:dyDescent="0.25">
      <c r="B363" s="10">
        <v>276</v>
      </c>
      <c r="C363" s="11"/>
      <c r="D363" s="5" t="s">
        <v>311</v>
      </c>
      <c r="E363" s="12"/>
      <c r="F363" s="1"/>
      <c r="H363" s="1"/>
      <c r="I363" s="1"/>
    </row>
    <row r="364" spans="2:9" x14ac:dyDescent="0.2">
      <c r="B364"/>
      <c r="C364" s="2">
        <v>72</v>
      </c>
      <c r="D364" s="5" t="s">
        <v>312</v>
      </c>
      <c r="E364" s="13">
        <v>0</v>
      </c>
      <c r="F364" s="13">
        <v>68683</v>
      </c>
      <c r="G364" s="13">
        <v>68683</v>
      </c>
      <c r="H364" s="13">
        <v>34341.5</v>
      </c>
      <c r="I364" s="13">
        <v>34341.5</v>
      </c>
    </row>
    <row r="365" spans="2:9" ht="15" customHeight="1" x14ac:dyDescent="0.2">
      <c r="B365"/>
      <c r="C365" s="14">
        <f>SUBTOTAL(9,C364:C364)</f>
        <v>72</v>
      </c>
      <c r="D365" s="15" t="s">
        <v>313</v>
      </c>
      <c r="E365" s="16">
        <f>SUBTOTAL(9,E364:E364)</f>
        <v>0</v>
      </c>
      <c r="F365" s="16">
        <f>SUBTOTAL(9,F364:F364)</f>
        <v>68683</v>
      </c>
      <c r="G365" s="16">
        <f>SUBTOTAL(9,G364:G364)</f>
        <v>68683</v>
      </c>
      <c r="H365" s="16">
        <f>SUBTOTAL(9,H364:H364)</f>
        <v>34341.5</v>
      </c>
      <c r="I365" s="16">
        <f>SUBTOTAL(9,I364:I364)</f>
        <v>34341.5</v>
      </c>
    </row>
    <row r="366" spans="2:9" ht="15" customHeight="1" x14ac:dyDescent="0.25">
      <c r="B366" s="10">
        <v>280</v>
      </c>
      <c r="C366" s="11"/>
      <c r="D366" s="5" t="s">
        <v>314</v>
      </c>
      <c r="E366" s="12"/>
      <c r="F366" s="1"/>
      <c r="H366" s="1"/>
      <c r="I366" s="1"/>
    </row>
    <row r="367" spans="2:9" x14ac:dyDescent="0.2">
      <c r="B367"/>
      <c r="C367" s="2">
        <v>1</v>
      </c>
      <c r="D367" s="5" t="s">
        <v>22</v>
      </c>
      <c r="E367" s="13">
        <v>3988</v>
      </c>
      <c r="F367" s="13">
        <v>86691</v>
      </c>
      <c r="G367" s="13">
        <v>90679</v>
      </c>
      <c r="H367" s="13">
        <v>28601.389569999999</v>
      </c>
      <c r="I367" s="13">
        <v>62077.610430000001</v>
      </c>
    </row>
    <row r="368" spans="2:9" x14ac:dyDescent="0.2">
      <c r="B368"/>
      <c r="C368" s="2">
        <v>21</v>
      </c>
      <c r="D368" s="5" t="s">
        <v>27</v>
      </c>
      <c r="E368" s="13">
        <v>0</v>
      </c>
      <c r="F368" s="13">
        <v>10</v>
      </c>
      <c r="G368" s="13">
        <v>10</v>
      </c>
      <c r="H368" s="13">
        <v>189.95205000000001</v>
      </c>
      <c r="I368" s="13">
        <v>-179.95205000000001</v>
      </c>
    </row>
    <row r="369" spans="2:9" x14ac:dyDescent="0.2">
      <c r="B369"/>
      <c r="C369" s="2">
        <v>50</v>
      </c>
      <c r="D369" s="5" t="s">
        <v>315</v>
      </c>
      <c r="E369" s="13">
        <v>0</v>
      </c>
      <c r="F369" s="13">
        <v>81114</v>
      </c>
      <c r="G369" s="13">
        <v>81114</v>
      </c>
      <c r="H369" s="13">
        <v>40557</v>
      </c>
      <c r="I369" s="13">
        <v>40557</v>
      </c>
    </row>
    <row r="370" spans="2:9" x14ac:dyDescent="0.2">
      <c r="B370"/>
      <c r="C370" s="2">
        <v>51</v>
      </c>
      <c r="D370" s="5" t="s">
        <v>316</v>
      </c>
      <c r="E370" s="13">
        <v>0</v>
      </c>
      <c r="F370" s="13">
        <v>174572</v>
      </c>
      <c r="G370" s="13">
        <v>174572</v>
      </c>
      <c r="H370" s="13">
        <v>174572</v>
      </c>
      <c r="I370" s="13">
        <v>0</v>
      </c>
    </row>
    <row r="371" spans="2:9" x14ac:dyDescent="0.2">
      <c r="B371"/>
      <c r="C371" s="2">
        <v>71</v>
      </c>
      <c r="D371" s="5" t="s">
        <v>317</v>
      </c>
      <c r="E371" s="13">
        <v>0</v>
      </c>
      <c r="F371" s="13">
        <v>125360</v>
      </c>
      <c r="G371" s="13">
        <v>125360</v>
      </c>
      <c r="H371" s="13">
        <v>62680</v>
      </c>
      <c r="I371" s="13">
        <v>62680</v>
      </c>
    </row>
    <row r="372" spans="2:9" x14ac:dyDescent="0.2">
      <c r="B372"/>
      <c r="C372" s="2">
        <v>72</v>
      </c>
      <c r="D372" s="5" t="s">
        <v>318</v>
      </c>
      <c r="E372" s="13">
        <v>0</v>
      </c>
      <c r="F372" s="13">
        <v>27240</v>
      </c>
      <c r="G372" s="13">
        <v>27240</v>
      </c>
      <c r="H372" s="13">
        <v>27240</v>
      </c>
      <c r="I372" s="13">
        <v>0</v>
      </c>
    </row>
    <row r="373" spans="2:9" x14ac:dyDescent="0.2">
      <c r="B373"/>
      <c r="C373" s="2">
        <v>73</v>
      </c>
      <c r="D373" s="5" t="s">
        <v>319</v>
      </c>
      <c r="E373" s="13">
        <v>0</v>
      </c>
      <c r="F373" s="13">
        <v>35399</v>
      </c>
      <c r="G373" s="13">
        <v>35399</v>
      </c>
      <c r="H373" s="13">
        <v>17768.08122</v>
      </c>
      <c r="I373" s="13">
        <v>17630.91878</v>
      </c>
    </row>
    <row r="374" spans="2:9" ht="15" customHeight="1" x14ac:dyDescent="0.2">
      <c r="B374"/>
      <c r="C374" s="14">
        <f>SUBTOTAL(9,C367:C373)</f>
        <v>339</v>
      </c>
      <c r="D374" s="15" t="s">
        <v>320</v>
      </c>
      <c r="E374" s="16">
        <f>SUBTOTAL(9,E367:E373)</f>
        <v>3988</v>
      </c>
      <c r="F374" s="16">
        <f>SUBTOTAL(9,F367:F373)</f>
        <v>530386</v>
      </c>
      <c r="G374" s="16">
        <f>SUBTOTAL(9,G367:G373)</f>
        <v>534374</v>
      </c>
      <c r="H374" s="16">
        <f>SUBTOTAL(9,H367:H373)</f>
        <v>351608.42283999996</v>
      </c>
      <c r="I374" s="16">
        <f>SUBTOTAL(9,I367:I373)</f>
        <v>182765.57716000002</v>
      </c>
    </row>
    <row r="375" spans="2:9" ht="15" customHeight="1" x14ac:dyDescent="0.25">
      <c r="B375" s="10">
        <v>281</v>
      </c>
      <c r="C375" s="11"/>
      <c r="D375" s="5" t="s">
        <v>321</v>
      </c>
      <c r="E375" s="12"/>
      <c r="F375" s="1"/>
      <c r="H375" s="1"/>
      <c r="I375" s="1"/>
    </row>
    <row r="376" spans="2:9" x14ac:dyDescent="0.2">
      <c r="B376"/>
      <c r="C376" s="2">
        <v>1</v>
      </c>
      <c r="D376" s="5" t="s">
        <v>70</v>
      </c>
      <c r="E376" s="13">
        <v>5907</v>
      </c>
      <c r="F376" s="13">
        <v>203226</v>
      </c>
      <c r="G376" s="13">
        <v>209133</v>
      </c>
      <c r="H376" s="13">
        <v>100518.88581000001</v>
      </c>
      <c r="I376" s="13">
        <v>108614.11418999999</v>
      </c>
    </row>
    <row r="377" spans="2:9" x14ac:dyDescent="0.2">
      <c r="B377"/>
      <c r="C377" s="2">
        <v>45</v>
      </c>
      <c r="D377" s="5" t="s">
        <v>33</v>
      </c>
      <c r="E377" s="13">
        <v>7907</v>
      </c>
      <c r="F377" s="13">
        <v>37767</v>
      </c>
      <c r="G377" s="13">
        <v>45674</v>
      </c>
      <c r="H377" s="13">
        <v>9867</v>
      </c>
      <c r="I377" s="13">
        <v>35807</v>
      </c>
    </row>
    <row r="378" spans="2:9" x14ac:dyDescent="0.2">
      <c r="B378"/>
      <c r="C378" s="2">
        <v>50</v>
      </c>
      <c r="D378" s="5" t="s">
        <v>322</v>
      </c>
      <c r="E378" s="13">
        <v>0</v>
      </c>
      <c r="F378" s="13">
        <v>167574</v>
      </c>
      <c r="G378" s="13">
        <v>167574</v>
      </c>
      <c r="H378" s="13">
        <v>111716</v>
      </c>
      <c r="I378" s="13">
        <v>55858</v>
      </c>
    </row>
    <row r="379" spans="2:9" x14ac:dyDescent="0.2">
      <c r="B379"/>
      <c r="C379" s="2">
        <v>70</v>
      </c>
      <c r="D379" s="5" t="s">
        <v>323</v>
      </c>
      <c r="E379" s="13">
        <v>0</v>
      </c>
      <c r="F379" s="13">
        <v>75475</v>
      </c>
      <c r="G379" s="13">
        <v>75475</v>
      </c>
      <c r="H379" s="13">
        <v>54971</v>
      </c>
      <c r="I379" s="13">
        <v>20504</v>
      </c>
    </row>
    <row r="380" spans="2:9" x14ac:dyDescent="0.2">
      <c r="B380"/>
      <c r="C380" s="2">
        <v>73</v>
      </c>
      <c r="D380" s="5" t="s">
        <v>324</v>
      </c>
      <c r="E380" s="13">
        <v>0</v>
      </c>
      <c r="F380" s="13">
        <v>73851</v>
      </c>
      <c r="G380" s="13">
        <v>73851</v>
      </c>
      <c r="H380" s="13">
        <v>73351</v>
      </c>
      <c r="I380" s="13">
        <v>500</v>
      </c>
    </row>
    <row r="381" spans="2:9" x14ac:dyDescent="0.2">
      <c r="B381"/>
      <c r="C381" s="2">
        <v>78</v>
      </c>
      <c r="D381" s="5" t="s">
        <v>325</v>
      </c>
      <c r="E381" s="13">
        <v>0</v>
      </c>
      <c r="F381" s="13">
        <v>17247</v>
      </c>
      <c r="G381" s="13">
        <v>17247</v>
      </c>
      <c r="H381" s="13">
        <v>8623.5</v>
      </c>
      <c r="I381" s="13">
        <v>8623.5</v>
      </c>
    </row>
    <row r="382" spans="2:9" ht="15" customHeight="1" x14ac:dyDescent="0.2">
      <c r="B382"/>
      <c r="C382" s="14">
        <f>SUBTOTAL(9,C376:C381)</f>
        <v>317</v>
      </c>
      <c r="D382" s="15" t="s">
        <v>326</v>
      </c>
      <c r="E382" s="16">
        <f>SUBTOTAL(9,E376:E381)</f>
        <v>13814</v>
      </c>
      <c r="F382" s="16">
        <f>SUBTOTAL(9,F376:F381)</f>
        <v>575140</v>
      </c>
      <c r="G382" s="16">
        <f>SUBTOTAL(9,G376:G381)</f>
        <v>588954</v>
      </c>
      <c r="H382" s="16">
        <f>SUBTOTAL(9,H376:H381)</f>
        <v>359047.38581000001</v>
      </c>
      <c r="I382" s="16">
        <f>SUBTOTAL(9,I376:I381)</f>
        <v>229906.61418999999</v>
      </c>
    </row>
    <row r="383" spans="2:9" ht="15" customHeight="1" x14ac:dyDescent="0.2">
      <c r="C383" s="17">
        <f>SUBTOTAL(9,C354:C382)</f>
        <v>1068</v>
      </c>
      <c r="D383" s="18" t="s">
        <v>327</v>
      </c>
      <c r="E383" s="19">
        <f>SUBTOTAL(9,E354:E382)</f>
        <v>89173</v>
      </c>
      <c r="F383" s="19">
        <f>SUBTOTAL(9,F354:F382)</f>
        <v>34622014</v>
      </c>
      <c r="G383" s="19">
        <f>SUBTOTAL(9,G354:G382)</f>
        <v>34711187</v>
      </c>
      <c r="H383" s="19">
        <f>SUBTOTAL(9,H354:H382)</f>
        <v>22364194.777960002</v>
      </c>
      <c r="I383" s="19">
        <f>SUBTOTAL(9,I354:I382)</f>
        <v>12346992.222039999</v>
      </c>
    </row>
    <row r="384" spans="2:9" ht="27" customHeight="1" x14ac:dyDescent="0.25">
      <c r="B384" s="1"/>
      <c r="C384" s="2"/>
      <c r="D384" s="9" t="s">
        <v>328</v>
      </c>
      <c r="E384" s="1"/>
      <c r="F384" s="1"/>
      <c r="G384" s="1"/>
      <c r="H384" s="1"/>
      <c r="I384" s="1"/>
    </row>
    <row r="385" spans="2:9" ht="15" customHeight="1" x14ac:dyDescent="0.25">
      <c r="B385" s="10">
        <v>283</v>
      </c>
      <c r="C385" s="11"/>
      <c r="D385" s="5" t="s">
        <v>329</v>
      </c>
      <c r="E385" s="12"/>
      <c r="F385" s="1"/>
      <c r="H385" s="1"/>
      <c r="I385" s="1"/>
    </row>
    <row r="386" spans="2:9" x14ac:dyDescent="0.2">
      <c r="B386"/>
      <c r="C386" s="2">
        <v>50</v>
      </c>
      <c r="D386" s="5" t="s">
        <v>330</v>
      </c>
      <c r="E386" s="13">
        <v>0</v>
      </c>
      <c r="F386" s="13">
        <v>311171</v>
      </c>
      <c r="G386" s="13">
        <v>311171</v>
      </c>
      <c r="H386" s="13">
        <v>150586</v>
      </c>
      <c r="I386" s="13">
        <v>160585</v>
      </c>
    </row>
    <row r="387" spans="2:9" x14ac:dyDescent="0.2">
      <c r="B387"/>
      <c r="C387" s="2">
        <v>72</v>
      </c>
      <c r="D387" s="5" t="s">
        <v>331</v>
      </c>
      <c r="E387" s="13">
        <v>0</v>
      </c>
      <c r="F387" s="13">
        <v>124034</v>
      </c>
      <c r="G387" s="13">
        <v>124034</v>
      </c>
      <c r="H387" s="13">
        <v>106120</v>
      </c>
      <c r="I387" s="13">
        <v>17914</v>
      </c>
    </row>
    <row r="388" spans="2:9" ht="15" customHeight="1" x14ac:dyDescent="0.2">
      <c r="B388"/>
      <c r="C388" s="14">
        <f>SUBTOTAL(9,C386:C387)</f>
        <v>122</v>
      </c>
      <c r="D388" s="15" t="s">
        <v>332</v>
      </c>
      <c r="E388" s="16">
        <f>SUBTOTAL(9,E386:E387)</f>
        <v>0</v>
      </c>
      <c r="F388" s="16">
        <f>SUBTOTAL(9,F386:F387)</f>
        <v>435205</v>
      </c>
      <c r="G388" s="16">
        <f>SUBTOTAL(9,G386:G387)</f>
        <v>435205</v>
      </c>
      <c r="H388" s="16">
        <f>SUBTOTAL(9,H386:H387)</f>
        <v>256706</v>
      </c>
      <c r="I388" s="16">
        <f>SUBTOTAL(9,I386:I387)</f>
        <v>178499</v>
      </c>
    </row>
    <row r="389" spans="2:9" ht="15" customHeight="1" x14ac:dyDescent="0.25">
      <c r="B389" s="10">
        <v>284</v>
      </c>
      <c r="C389" s="11"/>
      <c r="D389" s="5" t="s">
        <v>333</v>
      </c>
      <c r="E389" s="12"/>
      <c r="F389" s="1"/>
      <c r="H389" s="1"/>
      <c r="I389" s="1"/>
    </row>
    <row r="390" spans="2:9" x14ac:dyDescent="0.2">
      <c r="B390"/>
      <c r="C390" s="2">
        <v>1</v>
      </c>
      <c r="D390" s="5" t="s">
        <v>22</v>
      </c>
      <c r="E390" s="13">
        <v>806</v>
      </c>
      <c r="F390" s="13">
        <v>16989</v>
      </c>
      <c r="G390" s="13">
        <v>17795</v>
      </c>
      <c r="H390" s="13">
        <v>5963.0439699999997</v>
      </c>
      <c r="I390" s="13">
        <v>11831.956029999999</v>
      </c>
    </row>
    <row r="391" spans="2:9" ht="15" customHeight="1" x14ac:dyDescent="0.2">
      <c r="B391"/>
      <c r="C391" s="14">
        <f>SUBTOTAL(9,C390:C390)</f>
        <v>1</v>
      </c>
      <c r="D391" s="15" t="s">
        <v>334</v>
      </c>
      <c r="E391" s="16">
        <f>SUBTOTAL(9,E390:E390)</f>
        <v>806</v>
      </c>
      <c r="F391" s="16">
        <f>SUBTOTAL(9,F390:F390)</f>
        <v>16989</v>
      </c>
      <c r="G391" s="16">
        <f>SUBTOTAL(9,G390:G390)</f>
        <v>17795</v>
      </c>
      <c r="H391" s="16">
        <f>SUBTOTAL(9,H390:H390)</f>
        <v>5963.0439699999997</v>
      </c>
      <c r="I391" s="16">
        <f>SUBTOTAL(9,I390:I390)</f>
        <v>11831.956029999999</v>
      </c>
    </row>
    <row r="392" spans="2:9" ht="15" customHeight="1" x14ac:dyDescent="0.25">
      <c r="B392" s="10">
        <v>285</v>
      </c>
      <c r="C392" s="11"/>
      <c r="D392" s="5" t="s">
        <v>335</v>
      </c>
      <c r="E392" s="12"/>
      <c r="F392" s="1"/>
      <c r="H392" s="1"/>
      <c r="I392" s="1"/>
    </row>
    <row r="393" spans="2:9" x14ac:dyDescent="0.2">
      <c r="B393"/>
      <c r="C393" s="2">
        <v>52</v>
      </c>
      <c r="D393" s="5" t="s">
        <v>336</v>
      </c>
      <c r="E393" s="13">
        <v>0</v>
      </c>
      <c r="F393" s="13">
        <v>1600972</v>
      </c>
      <c r="G393" s="13">
        <v>1600972</v>
      </c>
      <c r="H393" s="13">
        <v>1000000</v>
      </c>
      <c r="I393" s="13">
        <v>600972</v>
      </c>
    </row>
    <row r="394" spans="2:9" x14ac:dyDescent="0.2">
      <c r="B394"/>
      <c r="C394" s="2">
        <v>53</v>
      </c>
      <c r="D394" s="5" t="s">
        <v>337</v>
      </c>
      <c r="E394" s="13">
        <v>0</v>
      </c>
      <c r="F394" s="13">
        <v>1256047</v>
      </c>
      <c r="G394" s="13">
        <v>1256047</v>
      </c>
      <c r="H394" s="13">
        <v>800000</v>
      </c>
      <c r="I394" s="13">
        <v>456047</v>
      </c>
    </row>
    <row r="395" spans="2:9" x14ac:dyDescent="0.2">
      <c r="B395"/>
      <c r="C395" s="2">
        <v>54</v>
      </c>
      <c r="D395" s="5" t="s">
        <v>338</v>
      </c>
      <c r="E395" s="13">
        <v>0</v>
      </c>
      <c r="F395" s="13">
        <v>486317</v>
      </c>
      <c r="G395" s="13">
        <v>486317</v>
      </c>
      <c r="H395" s="13">
        <v>400000</v>
      </c>
      <c r="I395" s="13">
        <v>86317</v>
      </c>
    </row>
    <row r="396" spans="2:9" x14ac:dyDescent="0.2">
      <c r="B396"/>
      <c r="C396" s="2">
        <v>55</v>
      </c>
      <c r="D396" s="5" t="s">
        <v>184</v>
      </c>
      <c r="E396" s="13">
        <v>0</v>
      </c>
      <c r="F396" s="13">
        <v>279676</v>
      </c>
      <c r="G396" s="13">
        <v>279676</v>
      </c>
      <c r="H396" s="13">
        <v>200000</v>
      </c>
      <c r="I396" s="13">
        <v>79676</v>
      </c>
    </row>
    <row r="397" spans="2:9" ht="15" customHeight="1" x14ac:dyDescent="0.2">
      <c r="B397"/>
      <c r="C397" s="14">
        <f>SUBTOTAL(9,C393:C396)</f>
        <v>214</v>
      </c>
      <c r="D397" s="15" t="s">
        <v>339</v>
      </c>
      <c r="E397" s="16">
        <f>SUBTOTAL(9,E393:E396)</f>
        <v>0</v>
      </c>
      <c r="F397" s="16">
        <f>SUBTOTAL(9,F393:F396)</f>
        <v>3623012</v>
      </c>
      <c r="G397" s="16">
        <f>SUBTOTAL(9,G393:G396)</f>
        <v>3623012</v>
      </c>
      <c r="H397" s="16">
        <f>SUBTOTAL(9,H393:H396)</f>
        <v>2400000</v>
      </c>
      <c r="I397" s="16">
        <f>SUBTOTAL(9,I393:I396)</f>
        <v>1223012</v>
      </c>
    </row>
    <row r="398" spans="2:9" ht="15" customHeight="1" x14ac:dyDescent="0.25">
      <c r="B398" s="10">
        <v>287</v>
      </c>
      <c r="C398" s="11"/>
      <c r="D398" s="5" t="s">
        <v>340</v>
      </c>
      <c r="E398" s="12"/>
      <c r="F398" s="1"/>
      <c r="H398" s="1"/>
      <c r="I398" s="1"/>
    </row>
    <row r="399" spans="2:9" x14ac:dyDescent="0.2">
      <c r="B399"/>
      <c r="C399" s="2">
        <v>21</v>
      </c>
      <c r="D399" s="5" t="s">
        <v>341</v>
      </c>
      <c r="E399" s="13">
        <v>2416</v>
      </c>
      <c r="F399" s="13">
        <v>14571</v>
      </c>
      <c r="G399" s="13">
        <v>16987</v>
      </c>
      <c r="H399" s="13">
        <v>10714.868759999999</v>
      </c>
      <c r="I399" s="13">
        <v>6272.1312399999997</v>
      </c>
    </row>
    <row r="400" spans="2:9" x14ac:dyDescent="0.2">
      <c r="B400"/>
      <c r="C400" s="2">
        <v>53</v>
      </c>
      <c r="D400" s="5" t="s">
        <v>342</v>
      </c>
      <c r="E400" s="13">
        <v>0</v>
      </c>
      <c r="F400" s="13">
        <v>4716</v>
      </c>
      <c r="G400" s="13">
        <v>4716</v>
      </c>
      <c r="H400" s="13">
        <v>2358</v>
      </c>
      <c r="I400" s="13">
        <v>2358</v>
      </c>
    </row>
    <row r="401" spans="2:9" x14ac:dyDescent="0.2">
      <c r="B401"/>
      <c r="C401" s="2">
        <v>56</v>
      </c>
      <c r="D401" s="5" t="s">
        <v>343</v>
      </c>
      <c r="E401" s="13">
        <v>0</v>
      </c>
      <c r="F401" s="13">
        <v>11541</v>
      </c>
      <c r="G401" s="13">
        <v>11541</v>
      </c>
      <c r="H401" s="13">
        <v>11541</v>
      </c>
      <c r="I401" s="13">
        <v>0</v>
      </c>
    </row>
    <row r="402" spans="2:9" x14ac:dyDescent="0.2">
      <c r="B402"/>
      <c r="C402" s="2">
        <v>57</v>
      </c>
      <c r="D402" s="5" t="s">
        <v>344</v>
      </c>
      <c r="E402" s="13">
        <v>0</v>
      </c>
      <c r="F402" s="13">
        <v>178759</v>
      </c>
      <c r="G402" s="13">
        <v>178759</v>
      </c>
      <c r="H402" s="13">
        <v>100000</v>
      </c>
      <c r="I402" s="13">
        <v>78759</v>
      </c>
    </row>
    <row r="403" spans="2:9" x14ac:dyDescent="0.2">
      <c r="B403"/>
      <c r="C403" s="2">
        <v>60</v>
      </c>
      <c r="D403" s="5" t="s">
        <v>345</v>
      </c>
      <c r="E403" s="13">
        <v>0</v>
      </c>
      <c r="F403" s="13">
        <v>267462</v>
      </c>
      <c r="G403" s="13">
        <v>267462</v>
      </c>
      <c r="H403" s="13">
        <v>110471.5</v>
      </c>
      <c r="I403" s="13">
        <v>156990.5</v>
      </c>
    </row>
    <row r="404" spans="2:9" x14ac:dyDescent="0.2">
      <c r="B404"/>
      <c r="C404" s="2">
        <v>71</v>
      </c>
      <c r="D404" s="5" t="s">
        <v>346</v>
      </c>
      <c r="E404" s="13">
        <v>0</v>
      </c>
      <c r="F404" s="13">
        <v>41740</v>
      </c>
      <c r="G404" s="13">
        <v>41740</v>
      </c>
      <c r="H404" s="13">
        <v>23007.21343</v>
      </c>
      <c r="I404" s="13">
        <v>18732.78657</v>
      </c>
    </row>
    <row r="405" spans="2:9" x14ac:dyDescent="0.2">
      <c r="B405"/>
      <c r="C405" s="2">
        <v>73</v>
      </c>
      <c r="D405" s="5" t="s">
        <v>347</v>
      </c>
      <c r="E405" s="13">
        <v>0</v>
      </c>
      <c r="F405" s="13">
        <v>14528</v>
      </c>
      <c r="G405" s="13">
        <v>14528</v>
      </c>
      <c r="H405" s="13">
        <v>14528</v>
      </c>
      <c r="I405" s="13">
        <v>0</v>
      </c>
    </row>
    <row r="406" spans="2:9" ht="15" customHeight="1" x14ac:dyDescent="0.2">
      <c r="B406"/>
      <c r="C406" s="14">
        <f>SUBTOTAL(9,C399:C405)</f>
        <v>391</v>
      </c>
      <c r="D406" s="15" t="s">
        <v>348</v>
      </c>
      <c r="E406" s="16">
        <f>SUBTOTAL(9,E399:E405)</f>
        <v>2416</v>
      </c>
      <c r="F406" s="16">
        <f>SUBTOTAL(9,F399:F405)</f>
        <v>533317</v>
      </c>
      <c r="G406" s="16">
        <f>SUBTOTAL(9,G399:G405)</f>
        <v>535733</v>
      </c>
      <c r="H406" s="16">
        <f>SUBTOTAL(9,H399:H405)</f>
        <v>272620.58218999999</v>
      </c>
      <c r="I406" s="16">
        <f>SUBTOTAL(9,I399:I405)</f>
        <v>263112.41781000001</v>
      </c>
    </row>
    <row r="407" spans="2:9" ht="15" customHeight="1" x14ac:dyDescent="0.25">
      <c r="B407" s="10">
        <v>288</v>
      </c>
      <c r="C407" s="11"/>
      <c r="D407" s="5" t="s">
        <v>349</v>
      </c>
      <c r="E407" s="12"/>
      <c r="F407" s="1"/>
      <c r="H407" s="1"/>
      <c r="I407" s="1"/>
    </row>
    <row r="408" spans="2:9" x14ac:dyDescent="0.2">
      <c r="B408"/>
      <c r="C408" s="2">
        <v>21</v>
      </c>
      <c r="D408" s="5" t="s">
        <v>27</v>
      </c>
      <c r="E408" s="13">
        <v>0</v>
      </c>
      <c r="F408" s="13">
        <v>37252</v>
      </c>
      <c r="G408" s="13">
        <v>37252</v>
      </c>
      <c r="H408" s="13">
        <v>24049.404020000002</v>
      </c>
      <c r="I408" s="13">
        <v>13202.59598</v>
      </c>
    </row>
    <row r="409" spans="2:9" x14ac:dyDescent="0.2">
      <c r="B409"/>
      <c r="C409" s="2">
        <v>72</v>
      </c>
      <c r="D409" s="5" t="s">
        <v>350</v>
      </c>
      <c r="E409" s="13">
        <v>0</v>
      </c>
      <c r="F409" s="13">
        <v>313483</v>
      </c>
      <c r="G409" s="13">
        <v>313483</v>
      </c>
      <c r="H409" s="13">
        <v>161367.98430000001</v>
      </c>
      <c r="I409" s="13">
        <v>152115.01569999999</v>
      </c>
    </row>
    <row r="410" spans="2:9" x14ac:dyDescent="0.2">
      <c r="B410"/>
      <c r="C410" s="2">
        <v>73</v>
      </c>
      <c r="D410" s="5" t="s">
        <v>351</v>
      </c>
      <c r="E410" s="13">
        <v>0</v>
      </c>
      <c r="F410" s="13">
        <v>2514815</v>
      </c>
      <c r="G410" s="13">
        <v>2514815</v>
      </c>
      <c r="H410" s="13">
        <v>0</v>
      </c>
      <c r="I410" s="13">
        <v>2514815</v>
      </c>
    </row>
    <row r="411" spans="2:9" x14ac:dyDescent="0.2">
      <c r="B411"/>
      <c r="C411" s="2">
        <v>75</v>
      </c>
      <c r="D411" s="5" t="s">
        <v>352</v>
      </c>
      <c r="E411" s="13">
        <v>0</v>
      </c>
      <c r="F411" s="13">
        <v>22540</v>
      </c>
      <c r="G411" s="13">
        <v>22540</v>
      </c>
      <c r="H411" s="13">
        <v>23158.770639999999</v>
      </c>
      <c r="I411" s="13">
        <v>-618.77063999999996</v>
      </c>
    </row>
    <row r="412" spans="2:9" x14ac:dyDescent="0.2">
      <c r="B412"/>
      <c r="C412" s="2">
        <v>76</v>
      </c>
      <c r="D412" s="5" t="s">
        <v>353</v>
      </c>
      <c r="E412" s="13">
        <v>0</v>
      </c>
      <c r="F412" s="13">
        <v>3500</v>
      </c>
      <c r="G412" s="13">
        <v>3500</v>
      </c>
      <c r="H412" s="13">
        <v>3445</v>
      </c>
      <c r="I412" s="13">
        <v>55</v>
      </c>
    </row>
    <row r="413" spans="2:9" ht="15" customHeight="1" x14ac:dyDescent="0.2">
      <c r="B413"/>
      <c r="C413" s="14">
        <f>SUBTOTAL(9,C408:C412)</f>
        <v>317</v>
      </c>
      <c r="D413" s="15" t="s">
        <v>354</v>
      </c>
      <c r="E413" s="16">
        <f>SUBTOTAL(9,E408:E412)</f>
        <v>0</v>
      </c>
      <c r="F413" s="16">
        <f>SUBTOTAL(9,F408:F412)</f>
        <v>2891590</v>
      </c>
      <c r="G413" s="16">
        <f>SUBTOTAL(9,G408:G412)</f>
        <v>2891590</v>
      </c>
      <c r="H413" s="16">
        <f>SUBTOTAL(9,H408:H412)</f>
        <v>212021.15896000003</v>
      </c>
      <c r="I413" s="16">
        <f>SUBTOTAL(9,I408:I412)</f>
        <v>2679568.8410400003</v>
      </c>
    </row>
    <row r="414" spans="2:9" ht="15" customHeight="1" x14ac:dyDescent="0.2">
      <c r="C414" s="17">
        <f>SUBTOTAL(9,C385:C413)</f>
        <v>1045</v>
      </c>
      <c r="D414" s="18" t="s">
        <v>355</v>
      </c>
      <c r="E414" s="19">
        <f>SUBTOTAL(9,E385:E413)</f>
        <v>3222</v>
      </c>
      <c r="F414" s="19">
        <f>SUBTOTAL(9,F385:F413)</f>
        <v>7500113</v>
      </c>
      <c r="G414" s="19">
        <f>SUBTOTAL(9,G385:G413)</f>
        <v>7503335</v>
      </c>
      <c r="H414" s="19">
        <f>SUBTOTAL(9,H385:H413)</f>
        <v>3147310.7851199997</v>
      </c>
      <c r="I414" s="19">
        <f>SUBTOTAL(9,I385:I413)</f>
        <v>4356024.2148799999</v>
      </c>
    </row>
    <row r="415" spans="2:9" ht="15" customHeight="1" x14ac:dyDescent="0.2">
      <c r="C415" s="17">
        <f>SUBTOTAL(9,C216:C414)</f>
        <v>6962</v>
      </c>
      <c r="D415" s="18" t="s">
        <v>356</v>
      </c>
      <c r="E415" s="19">
        <f>SUBTOTAL(9,E216:E414)</f>
        <v>396407</v>
      </c>
      <c r="F415" s="19">
        <f>SUBTOTAL(9,F216:F414)</f>
        <v>56023853</v>
      </c>
      <c r="G415" s="19">
        <f>SUBTOTAL(9,G216:G414)</f>
        <v>56420260</v>
      </c>
      <c r="H415" s="19">
        <f>SUBTOTAL(9,H216:H414)</f>
        <v>30870960.78497</v>
      </c>
      <c r="I415" s="19">
        <f>SUBTOTAL(9,I216:I414)</f>
        <v>25549299.21503</v>
      </c>
    </row>
    <row r="416" spans="2:9" x14ac:dyDescent="0.2">
      <c r="C416" s="17"/>
      <c r="D416" s="20"/>
      <c r="E416" s="21"/>
      <c r="F416" s="21"/>
      <c r="G416" s="21"/>
      <c r="H416" s="21"/>
      <c r="I416" s="21"/>
    </row>
    <row r="417" spans="2:9" ht="15" customHeight="1" x14ac:dyDescent="0.2">
      <c r="B417" s="1"/>
      <c r="C417" s="2"/>
      <c r="D417" s="3" t="s">
        <v>357</v>
      </c>
      <c r="E417" s="1"/>
      <c r="F417" s="1"/>
      <c r="G417" s="1"/>
      <c r="H417" s="1"/>
      <c r="I417" s="1"/>
    </row>
    <row r="418" spans="2:9" ht="27" customHeight="1" x14ac:dyDescent="0.25">
      <c r="B418" s="1"/>
      <c r="C418" s="2"/>
      <c r="D418" s="9" t="s">
        <v>184</v>
      </c>
      <c r="E418" s="1"/>
      <c r="F418" s="1"/>
      <c r="G418" s="1"/>
      <c r="H418" s="1"/>
      <c r="I418" s="1"/>
    </row>
    <row r="419" spans="2:9" ht="15" customHeight="1" x14ac:dyDescent="0.25">
      <c r="B419" s="10">
        <v>300</v>
      </c>
      <c r="C419" s="11"/>
      <c r="D419" s="5" t="s">
        <v>358</v>
      </c>
      <c r="E419" s="12"/>
      <c r="F419" s="1"/>
      <c r="H419" s="1"/>
      <c r="I419" s="1"/>
    </row>
    <row r="420" spans="2:9" x14ac:dyDescent="0.2">
      <c r="B420"/>
      <c r="C420" s="2">
        <v>1</v>
      </c>
      <c r="D420" s="5" t="s">
        <v>22</v>
      </c>
      <c r="E420" s="13">
        <v>6807</v>
      </c>
      <c r="F420" s="13">
        <v>134640</v>
      </c>
      <c r="G420" s="13">
        <v>141447</v>
      </c>
      <c r="H420" s="13">
        <v>57687.868490000001</v>
      </c>
      <c r="I420" s="13">
        <v>83759.131510000007</v>
      </c>
    </row>
    <row r="421" spans="2:9" x14ac:dyDescent="0.2">
      <c r="B421"/>
      <c r="C421" s="2">
        <v>21</v>
      </c>
      <c r="D421" s="5" t="s">
        <v>27</v>
      </c>
      <c r="E421" s="13">
        <v>244</v>
      </c>
      <c r="F421" s="13">
        <v>1804</v>
      </c>
      <c r="G421" s="13">
        <v>2048</v>
      </c>
      <c r="H421" s="13">
        <v>636.39041999999995</v>
      </c>
      <c r="I421" s="13">
        <v>1411.6095800000001</v>
      </c>
    </row>
    <row r="422" spans="2:9" ht="15" customHeight="1" x14ac:dyDescent="0.2">
      <c r="B422"/>
      <c r="C422" s="14">
        <f>SUBTOTAL(9,C420:C421)</f>
        <v>22</v>
      </c>
      <c r="D422" s="15" t="s">
        <v>359</v>
      </c>
      <c r="E422" s="16">
        <f>SUBTOTAL(9,E420:E421)</f>
        <v>7051</v>
      </c>
      <c r="F422" s="16">
        <f>SUBTOTAL(9,F420:F421)</f>
        <v>136444</v>
      </c>
      <c r="G422" s="16">
        <f>SUBTOTAL(9,G420:G421)</f>
        <v>143495</v>
      </c>
      <c r="H422" s="16">
        <f>SUBTOTAL(9,H420:H421)</f>
        <v>58324.258910000004</v>
      </c>
      <c r="I422" s="16">
        <f>SUBTOTAL(9,I420:I421)</f>
        <v>85170.74109000001</v>
      </c>
    </row>
    <row r="423" spans="2:9" ht="15" customHeight="1" x14ac:dyDescent="0.2">
      <c r="C423" s="17">
        <f>SUBTOTAL(9,C419:C422)</f>
        <v>22</v>
      </c>
      <c r="D423" s="18" t="s">
        <v>187</v>
      </c>
      <c r="E423" s="19">
        <f>SUBTOTAL(9,E419:E422)</f>
        <v>7051</v>
      </c>
      <c r="F423" s="19">
        <f>SUBTOTAL(9,F419:F422)</f>
        <v>136444</v>
      </c>
      <c r="G423" s="19">
        <f>SUBTOTAL(9,G419:G422)</f>
        <v>143495</v>
      </c>
      <c r="H423" s="19">
        <f>SUBTOTAL(9,H419:H422)</f>
        <v>58324.258910000004</v>
      </c>
      <c r="I423" s="19">
        <f>SUBTOTAL(9,I419:I422)</f>
        <v>85170.74109000001</v>
      </c>
    </row>
    <row r="424" spans="2:9" ht="27" customHeight="1" x14ac:dyDescent="0.25">
      <c r="B424" s="1"/>
      <c r="C424" s="2"/>
      <c r="D424" s="9" t="s">
        <v>360</v>
      </c>
      <c r="E424" s="1"/>
      <c r="F424" s="1"/>
      <c r="G424" s="1"/>
      <c r="H424" s="1"/>
      <c r="I424" s="1"/>
    </row>
    <row r="425" spans="2:9" ht="15" customHeight="1" x14ac:dyDescent="0.25">
      <c r="B425" s="10">
        <v>314</v>
      </c>
      <c r="C425" s="11"/>
      <c r="D425" s="5" t="s">
        <v>361</v>
      </c>
      <c r="E425" s="12"/>
      <c r="F425" s="1"/>
      <c r="H425" s="1"/>
      <c r="I425" s="1"/>
    </row>
    <row r="426" spans="2:9" x14ac:dyDescent="0.2">
      <c r="B426"/>
      <c r="C426" s="2">
        <v>21</v>
      </c>
      <c r="D426" s="5" t="s">
        <v>27</v>
      </c>
      <c r="E426" s="13">
        <v>110</v>
      </c>
      <c r="F426" s="13">
        <v>2227</v>
      </c>
      <c r="G426" s="13">
        <v>2337</v>
      </c>
      <c r="H426" s="13">
        <v>658.38775999999996</v>
      </c>
      <c r="I426" s="13">
        <v>1678.6122399999999</v>
      </c>
    </row>
    <row r="427" spans="2:9" x14ac:dyDescent="0.2">
      <c r="B427"/>
      <c r="C427" s="2">
        <v>71</v>
      </c>
      <c r="D427" s="5" t="s">
        <v>362</v>
      </c>
      <c r="E427" s="13">
        <v>0</v>
      </c>
      <c r="F427" s="13">
        <v>7270</v>
      </c>
      <c r="G427" s="13">
        <v>7270</v>
      </c>
      <c r="H427" s="13">
        <v>766</v>
      </c>
      <c r="I427" s="13">
        <v>6504</v>
      </c>
    </row>
    <row r="428" spans="2:9" x14ac:dyDescent="0.2">
      <c r="B428"/>
      <c r="C428" s="2">
        <v>72</v>
      </c>
      <c r="D428" s="5" t="s">
        <v>363</v>
      </c>
      <c r="E428" s="13">
        <v>0</v>
      </c>
      <c r="F428" s="13">
        <v>3739</v>
      </c>
      <c r="G428" s="13">
        <v>3739</v>
      </c>
      <c r="H428" s="13">
        <v>500</v>
      </c>
      <c r="I428" s="13">
        <v>3239</v>
      </c>
    </row>
    <row r="429" spans="2:9" x14ac:dyDescent="0.2">
      <c r="B429"/>
      <c r="C429" s="2">
        <v>78</v>
      </c>
      <c r="D429" s="5" t="s">
        <v>364</v>
      </c>
      <c r="E429" s="13">
        <v>0</v>
      </c>
      <c r="F429" s="13">
        <v>12829</v>
      </c>
      <c r="G429" s="13">
        <v>12829</v>
      </c>
      <c r="H429" s="13">
        <v>3777</v>
      </c>
      <c r="I429" s="13">
        <v>9052</v>
      </c>
    </row>
    <row r="430" spans="2:9" ht="15" customHeight="1" x14ac:dyDescent="0.2">
      <c r="B430"/>
      <c r="C430" s="14">
        <f>SUBTOTAL(9,C426:C429)</f>
        <v>242</v>
      </c>
      <c r="D430" s="15" t="s">
        <v>365</v>
      </c>
      <c r="E430" s="16">
        <f>SUBTOTAL(9,E426:E429)</f>
        <v>110</v>
      </c>
      <c r="F430" s="16">
        <f>SUBTOTAL(9,F426:F429)</f>
        <v>26065</v>
      </c>
      <c r="G430" s="16">
        <f>SUBTOTAL(9,G426:G429)</f>
        <v>26175</v>
      </c>
      <c r="H430" s="16">
        <f>SUBTOTAL(9,H426:H429)</f>
        <v>5701.3877599999996</v>
      </c>
      <c r="I430" s="16">
        <f>SUBTOTAL(9,I426:I429)</f>
        <v>20473.612240000002</v>
      </c>
    </row>
    <row r="431" spans="2:9" ht="15" customHeight="1" x14ac:dyDescent="0.25">
      <c r="B431" s="10">
        <v>315</v>
      </c>
      <c r="C431" s="11"/>
      <c r="D431" s="5" t="s">
        <v>366</v>
      </c>
      <c r="E431" s="12"/>
      <c r="F431" s="1"/>
      <c r="H431" s="1"/>
      <c r="I431" s="1"/>
    </row>
    <row r="432" spans="2:9" x14ac:dyDescent="0.2">
      <c r="B432"/>
      <c r="C432" s="2">
        <v>21</v>
      </c>
      <c r="D432" s="5" t="s">
        <v>367</v>
      </c>
      <c r="E432" s="13">
        <v>10</v>
      </c>
      <c r="F432" s="13">
        <v>6714</v>
      </c>
      <c r="G432" s="13">
        <v>6724</v>
      </c>
      <c r="H432" s="13">
        <v>4500.7397099999998</v>
      </c>
      <c r="I432" s="13">
        <v>2223.2602900000002</v>
      </c>
    </row>
    <row r="433" spans="2:9" x14ac:dyDescent="0.2">
      <c r="B433"/>
      <c r="C433" s="2">
        <v>70</v>
      </c>
      <c r="D433" s="5" t="s">
        <v>368</v>
      </c>
      <c r="E433" s="13">
        <v>0</v>
      </c>
      <c r="F433" s="13">
        <v>1300548</v>
      </c>
      <c r="G433" s="13">
        <v>1300548</v>
      </c>
      <c r="H433" s="13">
        <v>1364.72</v>
      </c>
      <c r="I433" s="13">
        <v>1299183.28</v>
      </c>
    </row>
    <row r="434" spans="2:9" x14ac:dyDescent="0.2">
      <c r="B434"/>
      <c r="C434" s="2">
        <v>71</v>
      </c>
      <c r="D434" s="5" t="s">
        <v>369</v>
      </c>
      <c r="E434" s="13">
        <v>0</v>
      </c>
      <c r="F434" s="13">
        <v>127766</v>
      </c>
      <c r="G434" s="13">
        <v>127766</v>
      </c>
      <c r="H434" s="13">
        <v>123841.997</v>
      </c>
      <c r="I434" s="13">
        <v>3924.0030000000002</v>
      </c>
    </row>
    <row r="435" spans="2:9" x14ac:dyDescent="0.2">
      <c r="B435"/>
      <c r="C435" s="2">
        <v>72</v>
      </c>
      <c r="D435" s="5" t="s">
        <v>370</v>
      </c>
      <c r="E435" s="13">
        <v>0</v>
      </c>
      <c r="F435" s="13">
        <v>23935</v>
      </c>
      <c r="G435" s="13">
        <v>23935</v>
      </c>
      <c r="H435" s="13">
        <v>20789.775000000001</v>
      </c>
      <c r="I435" s="13">
        <v>3145.2249999999999</v>
      </c>
    </row>
    <row r="436" spans="2:9" x14ac:dyDescent="0.2">
      <c r="B436"/>
      <c r="C436" s="2">
        <v>74</v>
      </c>
      <c r="D436" s="5" t="s">
        <v>371</v>
      </c>
      <c r="E436" s="13">
        <v>1833</v>
      </c>
      <c r="F436" s="13">
        <v>0</v>
      </c>
      <c r="G436" s="13">
        <v>1833</v>
      </c>
      <c r="H436" s="13">
        <v>0</v>
      </c>
      <c r="I436" s="13">
        <v>1833</v>
      </c>
    </row>
    <row r="437" spans="2:9" x14ac:dyDescent="0.2">
      <c r="B437"/>
      <c r="C437" s="2">
        <v>75</v>
      </c>
      <c r="D437" s="5" t="s">
        <v>372</v>
      </c>
      <c r="E437" s="13">
        <v>6500</v>
      </c>
      <c r="F437" s="13">
        <v>12200</v>
      </c>
      <c r="G437" s="13">
        <v>18700</v>
      </c>
      <c r="H437" s="13">
        <v>0</v>
      </c>
      <c r="I437" s="13">
        <v>18700</v>
      </c>
    </row>
    <row r="438" spans="2:9" x14ac:dyDescent="0.2">
      <c r="B438"/>
      <c r="C438" s="2">
        <v>76</v>
      </c>
      <c r="D438" s="5" t="s">
        <v>373</v>
      </c>
      <c r="E438" s="13">
        <v>0</v>
      </c>
      <c r="F438" s="13">
        <v>10000</v>
      </c>
      <c r="G438" s="13">
        <v>10000</v>
      </c>
      <c r="H438" s="13">
        <v>0</v>
      </c>
      <c r="I438" s="13">
        <v>10000</v>
      </c>
    </row>
    <row r="439" spans="2:9" x14ac:dyDescent="0.2">
      <c r="B439"/>
      <c r="C439" s="2">
        <v>78</v>
      </c>
      <c r="D439" s="5" t="s">
        <v>364</v>
      </c>
      <c r="E439" s="13">
        <v>0</v>
      </c>
      <c r="F439" s="13">
        <v>8039</v>
      </c>
      <c r="G439" s="13">
        <v>8039</v>
      </c>
      <c r="H439" s="13">
        <v>4557.5</v>
      </c>
      <c r="I439" s="13">
        <v>3481.5</v>
      </c>
    </row>
    <row r="440" spans="2:9" x14ac:dyDescent="0.2">
      <c r="B440"/>
      <c r="C440" s="2">
        <v>79</v>
      </c>
      <c r="D440" s="5" t="s">
        <v>374</v>
      </c>
      <c r="E440" s="13">
        <v>0</v>
      </c>
      <c r="F440" s="13">
        <v>3201</v>
      </c>
      <c r="G440" s="13">
        <v>3201</v>
      </c>
      <c r="H440" s="13">
        <v>973</v>
      </c>
      <c r="I440" s="13">
        <v>2228</v>
      </c>
    </row>
    <row r="441" spans="2:9" x14ac:dyDescent="0.2">
      <c r="B441"/>
      <c r="C441" s="2">
        <v>82</v>
      </c>
      <c r="D441" s="5" t="s">
        <v>375</v>
      </c>
      <c r="E441" s="13">
        <v>0</v>
      </c>
      <c r="F441" s="13">
        <v>192919</v>
      </c>
      <c r="G441" s="13">
        <v>192919</v>
      </c>
      <c r="H441" s="13">
        <v>56.670999999999999</v>
      </c>
      <c r="I441" s="13">
        <v>192862.329</v>
      </c>
    </row>
    <row r="442" spans="2:9" x14ac:dyDescent="0.2">
      <c r="B442"/>
      <c r="C442" s="2">
        <v>84</v>
      </c>
      <c r="D442" s="5" t="s">
        <v>376</v>
      </c>
      <c r="E442" s="13">
        <v>0</v>
      </c>
      <c r="F442" s="13">
        <v>34313</v>
      </c>
      <c r="G442" s="13">
        <v>34313</v>
      </c>
      <c r="H442" s="13">
        <v>34313</v>
      </c>
      <c r="I442" s="13">
        <v>0</v>
      </c>
    </row>
    <row r="443" spans="2:9" x14ac:dyDescent="0.2">
      <c r="B443"/>
      <c r="C443" s="2">
        <v>86</v>
      </c>
      <c r="D443" s="5" t="s">
        <v>377</v>
      </c>
      <c r="E443" s="13">
        <v>0</v>
      </c>
      <c r="F443" s="13">
        <v>26000</v>
      </c>
      <c r="G443" s="13">
        <v>26000</v>
      </c>
      <c r="H443" s="13">
        <v>0</v>
      </c>
      <c r="I443" s="13">
        <v>26000</v>
      </c>
    </row>
    <row r="444" spans="2:9" ht="15" customHeight="1" x14ac:dyDescent="0.2">
      <c r="B444"/>
      <c r="C444" s="14">
        <f>SUBTOTAL(9,C432:C443)</f>
        <v>868</v>
      </c>
      <c r="D444" s="15" t="s">
        <v>378</v>
      </c>
      <c r="E444" s="16">
        <f>SUBTOTAL(9,E432:E443)</f>
        <v>8343</v>
      </c>
      <c r="F444" s="16">
        <f>SUBTOTAL(9,F432:F443)</f>
        <v>1745635</v>
      </c>
      <c r="G444" s="16">
        <f>SUBTOTAL(9,G432:G443)</f>
        <v>1753978</v>
      </c>
      <c r="H444" s="16">
        <f>SUBTOTAL(9,H432:H443)</f>
        <v>190397.40270999999</v>
      </c>
      <c r="I444" s="16">
        <f>SUBTOTAL(9,I432:I443)</f>
        <v>1563580.5972899999</v>
      </c>
    </row>
    <row r="445" spans="2:9" ht="15" customHeight="1" x14ac:dyDescent="0.2">
      <c r="C445" s="17">
        <f>SUBTOTAL(9,C425:C444)</f>
        <v>1110</v>
      </c>
      <c r="D445" s="18" t="s">
        <v>379</v>
      </c>
      <c r="E445" s="19">
        <f>SUBTOTAL(9,E425:E444)</f>
        <v>8453</v>
      </c>
      <c r="F445" s="19">
        <f>SUBTOTAL(9,F425:F444)</f>
        <v>1771700</v>
      </c>
      <c r="G445" s="19">
        <f>SUBTOTAL(9,G425:G444)</f>
        <v>1780153</v>
      </c>
      <c r="H445" s="19">
        <f>SUBTOTAL(9,H425:H444)</f>
        <v>196098.79047000001</v>
      </c>
      <c r="I445" s="19">
        <f>SUBTOTAL(9,I425:I444)</f>
        <v>1584054.2095300001</v>
      </c>
    </row>
    <row r="446" spans="2:9" ht="27" customHeight="1" x14ac:dyDescent="0.25">
      <c r="B446" s="1"/>
      <c r="C446" s="2"/>
      <c r="D446" s="9" t="s">
        <v>380</v>
      </c>
      <c r="E446" s="1"/>
      <c r="F446" s="1"/>
      <c r="G446" s="1"/>
      <c r="H446" s="1"/>
      <c r="I446" s="1"/>
    </row>
    <row r="447" spans="2:9" ht="15" customHeight="1" x14ac:dyDescent="0.25">
      <c r="B447" s="10">
        <v>320</v>
      </c>
      <c r="C447" s="11"/>
      <c r="D447" s="5" t="s">
        <v>381</v>
      </c>
      <c r="E447" s="12"/>
      <c r="F447" s="1"/>
      <c r="H447" s="1"/>
      <c r="I447" s="1"/>
    </row>
    <row r="448" spans="2:9" x14ac:dyDescent="0.2">
      <c r="B448"/>
      <c r="C448" s="2">
        <v>1</v>
      </c>
      <c r="D448" s="5" t="s">
        <v>22</v>
      </c>
      <c r="E448" s="13">
        <v>3934</v>
      </c>
      <c r="F448" s="13">
        <v>141583</v>
      </c>
      <c r="G448" s="13">
        <v>145517</v>
      </c>
      <c r="H448" s="13">
        <v>58673.172050000001</v>
      </c>
      <c r="I448" s="13">
        <v>86843.827950000006</v>
      </c>
    </row>
    <row r="449" spans="2:9" x14ac:dyDescent="0.2">
      <c r="B449"/>
      <c r="C449" s="2">
        <v>21</v>
      </c>
      <c r="D449" s="5" t="s">
        <v>382</v>
      </c>
      <c r="E449" s="13">
        <v>10079</v>
      </c>
      <c r="F449" s="13">
        <v>18140</v>
      </c>
      <c r="G449" s="13">
        <v>28219</v>
      </c>
      <c r="H449" s="13">
        <v>320.67880000000002</v>
      </c>
      <c r="I449" s="13">
        <v>27898.321199999998</v>
      </c>
    </row>
    <row r="450" spans="2:9" x14ac:dyDescent="0.2">
      <c r="B450"/>
      <c r="C450" s="2">
        <v>51</v>
      </c>
      <c r="D450" s="5" t="s">
        <v>383</v>
      </c>
      <c r="E450" s="13">
        <v>0</v>
      </c>
      <c r="F450" s="13">
        <v>37416</v>
      </c>
      <c r="G450" s="13">
        <v>37416</v>
      </c>
      <c r="H450" s="13">
        <v>37416</v>
      </c>
      <c r="I450" s="13">
        <v>0</v>
      </c>
    </row>
    <row r="451" spans="2:9" x14ac:dyDescent="0.2">
      <c r="B451"/>
      <c r="C451" s="2">
        <v>52</v>
      </c>
      <c r="D451" s="5" t="s">
        <v>384</v>
      </c>
      <c r="E451" s="13">
        <v>0</v>
      </c>
      <c r="F451" s="13">
        <v>12894</v>
      </c>
      <c r="G451" s="13">
        <v>12894</v>
      </c>
      <c r="H451" s="13">
        <v>12894</v>
      </c>
      <c r="I451" s="13">
        <v>0</v>
      </c>
    </row>
    <row r="452" spans="2:9" x14ac:dyDescent="0.2">
      <c r="B452"/>
      <c r="C452" s="2">
        <v>53</v>
      </c>
      <c r="D452" s="5" t="s">
        <v>385</v>
      </c>
      <c r="E452" s="13">
        <v>0</v>
      </c>
      <c r="F452" s="13">
        <v>82487</v>
      </c>
      <c r="G452" s="13">
        <v>82487</v>
      </c>
      <c r="H452" s="13">
        <v>0</v>
      </c>
      <c r="I452" s="13">
        <v>82487</v>
      </c>
    </row>
    <row r="453" spans="2:9" x14ac:dyDescent="0.2">
      <c r="B453"/>
      <c r="C453" s="2">
        <v>55</v>
      </c>
      <c r="D453" s="5" t="s">
        <v>386</v>
      </c>
      <c r="E453" s="13">
        <v>0</v>
      </c>
      <c r="F453" s="13">
        <v>71856</v>
      </c>
      <c r="G453" s="13">
        <v>71856</v>
      </c>
      <c r="H453" s="13">
        <v>81256</v>
      </c>
      <c r="I453" s="13">
        <v>-9400</v>
      </c>
    </row>
    <row r="454" spans="2:9" x14ac:dyDescent="0.2">
      <c r="B454"/>
      <c r="C454" s="2">
        <v>73</v>
      </c>
      <c r="D454" s="5" t="s">
        <v>387</v>
      </c>
      <c r="E454" s="13">
        <v>13205</v>
      </c>
      <c r="F454" s="13">
        <v>244397</v>
      </c>
      <c r="G454" s="13">
        <v>257602</v>
      </c>
      <c r="H454" s="13">
        <v>181500</v>
      </c>
      <c r="I454" s="13">
        <v>76102</v>
      </c>
    </row>
    <row r="455" spans="2:9" x14ac:dyDescent="0.2">
      <c r="B455"/>
      <c r="C455" s="2">
        <v>75</v>
      </c>
      <c r="D455" s="5" t="s">
        <v>388</v>
      </c>
      <c r="E455" s="13">
        <v>0</v>
      </c>
      <c r="F455" s="13">
        <v>50532</v>
      </c>
      <c r="G455" s="13">
        <v>50532</v>
      </c>
      <c r="H455" s="13">
        <v>9075.1259399999999</v>
      </c>
      <c r="I455" s="13">
        <v>41456.874060000002</v>
      </c>
    </row>
    <row r="456" spans="2:9" x14ac:dyDescent="0.2">
      <c r="B456"/>
      <c r="C456" s="2">
        <v>78</v>
      </c>
      <c r="D456" s="5" t="s">
        <v>364</v>
      </c>
      <c r="E456" s="13">
        <v>0</v>
      </c>
      <c r="F456" s="13">
        <v>37298</v>
      </c>
      <c r="G456" s="13">
        <v>37298</v>
      </c>
      <c r="H456" s="13">
        <v>23744.5</v>
      </c>
      <c r="I456" s="13">
        <v>13553.5</v>
      </c>
    </row>
    <row r="457" spans="2:9" x14ac:dyDescent="0.2">
      <c r="B457"/>
      <c r="C457" s="2">
        <v>79</v>
      </c>
      <c r="D457" s="5" t="s">
        <v>389</v>
      </c>
      <c r="E457" s="13">
        <v>0</v>
      </c>
      <c r="F457" s="13">
        <v>8587</v>
      </c>
      <c r="G457" s="13">
        <v>8587</v>
      </c>
      <c r="H457" s="13">
        <v>2700</v>
      </c>
      <c r="I457" s="13">
        <v>5887</v>
      </c>
    </row>
    <row r="458" spans="2:9" x14ac:dyDescent="0.2">
      <c r="B458"/>
      <c r="C458" s="2">
        <v>82</v>
      </c>
      <c r="D458" s="5" t="s">
        <v>390</v>
      </c>
      <c r="E458" s="13">
        <v>0</v>
      </c>
      <c r="F458" s="13">
        <v>30080</v>
      </c>
      <c r="G458" s="13">
        <v>30080</v>
      </c>
      <c r="H458" s="13">
        <v>15040</v>
      </c>
      <c r="I458" s="13">
        <v>15040</v>
      </c>
    </row>
    <row r="459" spans="2:9" x14ac:dyDescent="0.2">
      <c r="B459"/>
      <c r="C459" s="2">
        <v>85</v>
      </c>
      <c r="D459" s="5" t="s">
        <v>391</v>
      </c>
      <c r="E459" s="13">
        <v>0</v>
      </c>
      <c r="F459" s="13">
        <v>45000</v>
      </c>
      <c r="G459" s="13">
        <v>45000</v>
      </c>
      <c r="H459" s="13">
        <v>11586.987999999999</v>
      </c>
      <c r="I459" s="13">
        <v>33413.012000000002</v>
      </c>
    </row>
    <row r="460" spans="2:9" x14ac:dyDescent="0.2">
      <c r="B460"/>
      <c r="C460" s="2">
        <v>86</v>
      </c>
      <c r="D460" s="5" t="s">
        <v>392</v>
      </c>
      <c r="E460" s="13">
        <v>0</v>
      </c>
      <c r="F460" s="13">
        <v>30570</v>
      </c>
      <c r="G460" s="13">
        <v>30570</v>
      </c>
      <c r="H460" s="13">
        <v>15285</v>
      </c>
      <c r="I460" s="13">
        <v>15285</v>
      </c>
    </row>
    <row r="461" spans="2:9" ht="15" customHeight="1" x14ac:dyDescent="0.2">
      <c r="B461"/>
      <c r="C461" s="14">
        <f>SUBTOTAL(9,C448:C460)</f>
        <v>791</v>
      </c>
      <c r="D461" s="15" t="s">
        <v>393</v>
      </c>
      <c r="E461" s="16">
        <f>SUBTOTAL(9,E448:E460)</f>
        <v>27218</v>
      </c>
      <c r="F461" s="16">
        <f>SUBTOTAL(9,F448:F460)</f>
        <v>810840</v>
      </c>
      <c r="G461" s="16">
        <f>SUBTOTAL(9,G448:G460)</f>
        <v>838058</v>
      </c>
      <c r="H461" s="16">
        <f>SUBTOTAL(9,H448:H460)</f>
        <v>449491.46479</v>
      </c>
      <c r="I461" s="16">
        <f>SUBTOTAL(9,I448:I460)</f>
        <v>388566.53521</v>
      </c>
    </row>
    <row r="462" spans="2:9" ht="15" customHeight="1" x14ac:dyDescent="0.25">
      <c r="B462" s="10">
        <v>321</v>
      </c>
      <c r="C462" s="11"/>
      <c r="D462" s="5" t="s">
        <v>394</v>
      </c>
      <c r="E462" s="12"/>
      <c r="F462" s="1"/>
      <c r="H462" s="1"/>
      <c r="I462" s="1"/>
    </row>
    <row r="463" spans="2:9" x14ac:dyDescent="0.2">
      <c r="B463"/>
      <c r="C463" s="2">
        <v>71</v>
      </c>
      <c r="D463" s="5" t="s">
        <v>395</v>
      </c>
      <c r="E463" s="13">
        <v>0</v>
      </c>
      <c r="F463" s="13">
        <v>13098</v>
      </c>
      <c r="G463" s="13">
        <v>13098</v>
      </c>
      <c r="H463" s="13">
        <v>4861.49856</v>
      </c>
      <c r="I463" s="13">
        <v>8236.50144</v>
      </c>
    </row>
    <row r="464" spans="2:9" x14ac:dyDescent="0.2">
      <c r="B464"/>
      <c r="C464" s="2">
        <v>73</v>
      </c>
      <c r="D464" s="5" t="s">
        <v>396</v>
      </c>
      <c r="E464" s="13">
        <v>9558</v>
      </c>
      <c r="F464" s="13">
        <v>167876</v>
      </c>
      <c r="G464" s="13">
        <v>177434</v>
      </c>
      <c r="H464" s="13">
        <v>79551.620060000001</v>
      </c>
      <c r="I464" s="13">
        <v>97882.379939999999</v>
      </c>
    </row>
    <row r="465" spans="2:9" x14ac:dyDescent="0.2">
      <c r="B465"/>
      <c r="C465" s="2">
        <v>74</v>
      </c>
      <c r="D465" s="5" t="s">
        <v>397</v>
      </c>
      <c r="E465" s="13">
        <v>0</v>
      </c>
      <c r="F465" s="13">
        <v>127228</v>
      </c>
      <c r="G465" s="13">
        <v>127228</v>
      </c>
      <c r="H465" s="13">
        <v>52011.221210000003</v>
      </c>
      <c r="I465" s="13">
        <v>75216.778789999997</v>
      </c>
    </row>
    <row r="466" spans="2:9" x14ac:dyDescent="0.2">
      <c r="B466"/>
      <c r="C466" s="2">
        <v>75</v>
      </c>
      <c r="D466" s="5" t="s">
        <v>398</v>
      </c>
      <c r="E466" s="13">
        <v>0</v>
      </c>
      <c r="F466" s="13">
        <v>182098</v>
      </c>
      <c r="G466" s="13">
        <v>182098</v>
      </c>
      <c r="H466" s="13">
        <v>89142.56134</v>
      </c>
      <c r="I466" s="13">
        <v>92955.43866</v>
      </c>
    </row>
    <row r="467" spans="2:9" ht="15" customHeight="1" x14ac:dyDescent="0.2">
      <c r="B467"/>
      <c r="C467" s="14">
        <f>SUBTOTAL(9,C463:C466)</f>
        <v>293</v>
      </c>
      <c r="D467" s="15" t="s">
        <v>399</v>
      </c>
      <c r="E467" s="16">
        <f>SUBTOTAL(9,E463:E466)</f>
        <v>9558</v>
      </c>
      <c r="F467" s="16">
        <f>SUBTOTAL(9,F463:F466)</f>
        <v>490300</v>
      </c>
      <c r="G467" s="16">
        <f>SUBTOTAL(9,G463:G466)</f>
        <v>499858</v>
      </c>
      <c r="H467" s="16">
        <f>SUBTOTAL(9,H463:H466)</f>
        <v>225566.90117000003</v>
      </c>
      <c r="I467" s="16">
        <f>SUBTOTAL(9,I463:I466)</f>
        <v>274291.09882999997</v>
      </c>
    </row>
    <row r="468" spans="2:9" ht="15" customHeight="1" x14ac:dyDescent="0.25">
      <c r="B468" s="10">
        <v>322</v>
      </c>
      <c r="C468" s="11"/>
      <c r="D468" s="5" t="s">
        <v>400</v>
      </c>
      <c r="E468" s="12"/>
      <c r="F468" s="1"/>
      <c r="H468" s="1"/>
      <c r="I468" s="1"/>
    </row>
    <row r="469" spans="2:9" x14ac:dyDescent="0.2">
      <c r="B469"/>
      <c r="C469" s="2">
        <v>1</v>
      </c>
      <c r="D469" s="5" t="s">
        <v>22</v>
      </c>
      <c r="E469" s="13">
        <v>768</v>
      </c>
      <c r="F469" s="13">
        <v>16419</v>
      </c>
      <c r="G469" s="13">
        <v>17187</v>
      </c>
      <c r="H469" s="13">
        <v>7303.8353399999996</v>
      </c>
      <c r="I469" s="13">
        <v>9883.1646600000004</v>
      </c>
    </row>
    <row r="470" spans="2:9" x14ac:dyDescent="0.2">
      <c r="B470"/>
      <c r="C470" s="2">
        <v>50</v>
      </c>
      <c r="D470" s="5" t="s">
        <v>401</v>
      </c>
      <c r="E470" s="13">
        <v>0</v>
      </c>
      <c r="F470" s="13">
        <v>27578</v>
      </c>
      <c r="G470" s="13">
        <v>27578</v>
      </c>
      <c r="H470" s="13">
        <v>0</v>
      </c>
      <c r="I470" s="13">
        <v>27578</v>
      </c>
    </row>
    <row r="471" spans="2:9" x14ac:dyDescent="0.2">
      <c r="B471"/>
      <c r="C471" s="2">
        <v>55</v>
      </c>
      <c r="D471" s="5" t="s">
        <v>386</v>
      </c>
      <c r="E471" s="13">
        <v>0</v>
      </c>
      <c r="F471" s="13">
        <v>102618</v>
      </c>
      <c r="G471" s="13">
        <v>102618</v>
      </c>
      <c r="H471" s="13">
        <v>102618</v>
      </c>
      <c r="I471" s="13">
        <v>0</v>
      </c>
    </row>
    <row r="472" spans="2:9" x14ac:dyDescent="0.2">
      <c r="B472"/>
      <c r="C472" s="2">
        <v>73</v>
      </c>
      <c r="D472" s="5" t="s">
        <v>402</v>
      </c>
      <c r="E472" s="13">
        <v>0</v>
      </c>
      <c r="F472" s="13">
        <v>287800</v>
      </c>
      <c r="G472" s="13">
        <v>287800</v>
      </c>
      <c r="H472" s="13">
        <v>143900</v>
      </c>
      <c r="I472" s="13">
        <v>143900</v>
      </c>
    </row>
    <row r="473" spans="2:9" x14ac:dyDescent="0.2">
      <c r="B473"/>
      <c r="C473" s="2">
        <v>78</v>
      </c>
      <c r="D473" s="5" t="s">
        <v>364</v>
      </c>
      <c r="E473" s="13">
        <v>0</v>
      </c>
      <c r="F473" s="13">
        <v>57138</v>
      </c>
      <c r="G473" s="13">
        <v>57138</v>
      </c>
      <c r="H473" s="13">
        <v>29104.5</v>
      </c>
      <c r="I473" s="13">
        <v>28033.5</v>
      </c>
    </row>
    <row r="474" spans="2:9" ht="15" customHeight="1" x14ac:dyDescent="0.2">
      <c r="B474"/>
      <c r="C474" s="14">
        <f>SUBTOTAL(9,C469:C473)</f>
        <v>257</v>
      </c>
      <c r="D474" s="15" t="s">
        <v>403</v>
      </c>
      <c r="E474" s="16">
        <f>SUBTOTAL(9,E469:E473)</f>
        <v>768</v>
      </c>
      <c r="F474" s="16">
        <f>SUBTOTAL(9,F469:F473)</f>
        <v>491553</v>
      </c>
      <c r="G474" s="16">
        <f>SUBTOTAL(9,G469:G473)</f>
        <v>492321</v>
      </c>
      <c r="H474" s="16">
        <f>SUBTOTAL(9,H469:H473)</f>
        <v>282926.33533999999</v>
      </c>
      <c r="I474" s="16">
        <f>SUBTOTAL(9,I469:I473)</f>
        <v>209394.66466000001</v>
      </c>
    </row>
    <row r="475" spans="2:9" ht="15" customHeight="1" x14ac:dyDescent="0.25">
      <c r="B475" s="10">
        <v>323</v>
      </c>
      <c r="C475" s="11"/>
      <c r="D475" s="5" t="s">
        <v>404</v>
      </c>
      <c r="E475" s="12"/>
      <c r="F475" s="1"/>
      <c r="H475" s="1"/>
      <c r="I475" s="1"/>
    </row>
    <row r="476" spans="2:9" x14ac:dyDescent="0.2">
      <c r="B476"/>
      <c r="C476" s="2">
        <v>1</v>
      </c>
      <c r="D476" s="5" t="s">
        <v>22</v>
      </c>
      <c r="E476" s="13">
        <v>0</v>
      </c>
      <c r="F476" s="13">
        <v>172434</v>
      </c>
      <c r="G476" s="13">
        <v>172434</v>
      </c>
      <c r="H476" s="13">
        <v>41519.903140000002</v>
      </c>
      <c r="I476" s="13">
        <v>130914.09686000001</v>
      </c>
    </row>
    <row r="477" spans="2:9" x14ac:dyDescent="0.2">
      <c r="B477"/>
      <c r="C477" s="2">
        <v>55</v>
      </c>
      <c r="D477" s="5" t="s">
        <v>386</v>
      </c>
      <c r="E477" s="13">
        <v>0</v>
      </c>
      <c r="F477" s="13">
        <v>353998</v>
      </c>
      <c r="G477" s="13">
        <v>353998</v>
      </c>
      <c r="H477" s="13">
        <v>353998</v>
      </c>
      <c r="I477" s="13">
        <v>0</v>
      </c>
    </row>
    <row r="478" spans="2:9" x14ac:dyDescent="0.2">
      <c r="B478"/>
      <c r="C478" s="2">
        <v>60</v>
      </c>
      <c r="D478" s="5" t="s">
        <v>405</v>
      </c>
      <c r="E478" s="13">
        <v>0</v>
      </c>
      <c r="F478" s="13">
        <v>20338</v>
      </c>
      <c r="G478" s="13">
        <v>20338</v>
      </c>
      <c r="H478" s="13">
        <v>0</v>
      </c>
      <c r="I478" s="13">
        <v>20338</v>
      </c>
    </row>
    <row r="479" spans="2:9" x14ac:dyDescent="0.2">
      <c r="B479"/>
      <c r="C479" s="2">
        <v>70</v>
      </c>
      <c r="D479" s="5" t="s">
        <v>406</v>
      </c>
      <c r="E479" s="13">
        <v>0</v>
      </c>
      <c r="F479" s="13">
        <v>287547</v>
      </c>
      <c r="G479" s="13">
        <v>287547</v>
      </c>
      <c r="H479" s="13">
        <v>153773.5</v>
      </c>
      <c r="I479" s="13">
        <v>133773.5</v>
      </c>
    </row>
    <row r="480" spans="2:9" x14ac:dyDescent="0.2">
      <c r="B480"/>
      <c r="C480" s="2">
        <v>71</v>
      </c>
      <c r="D480" s="5" t="s">
        <v>407</v>
      </c>
      <c r="E480" s="13">
        <v>0</v>
      </c>
      <c r="F480" s="13">
        <v>244587</v>
      </c>
      <c r="G480" s="13">
        <v>244587</v>
      </c>
      <c r="H480" s="13">
        <v>127543.5</v>
      </c>
      <c r="I480" s="13">
        <v>117043.5</v>
      </c>
    </row>
    <row r="481" spans="2:9" x14ac:dyDescent="0.2">
      <c r="B481"/>
      <c r="C481" s="2">
        <v>78</v>
      </c>
      <c r="D481" s="5" t="s">
        <v>364</v>
      </c>
      <c r="E481" s="13">
        <v>0</v>
      </c>
      <c r="F481" s="13">
        <v>117280</v>
      </c>
      <c r="G481" s="13">
        <v>117280</v>
      </c>
      <c r="H481" s="13">
        <v>64993.703000000001</v>
      </c>
      <c r="I481" s="13">
        <v>52286.296999999999</v>
      </c>
    </row>
    <row r="482" spans="2:9" ht="15" customHeight="1" x14ac:dyDescent="0.2">
      <c r="B482"/>
      <c r="C482" s="14">
        <f>SUBTOTAL(9,C476:C481)</f>
        <v>335</v>
      </c>
      <c r="D482" s="15" t="s">
        <v>408</v>
      </c>
      <c r="E482" s="16">
        <f>SUBTOTAL(9,E476:E481)</f>
        <v>0</v>
      </c>
      <c r="F482" s="16">
        <f>SUBTOTAL(9,F476:F481)</f>
        <v>1196184</v>
      </c>
      <c r="G482" s="16">
        <f>SUBTOTAL(9,G476:G481)</f>
        <v>1196184</v>
      </c>
      <c r="H482" s="16">
        <f>SUBTOTAL(9,H476:H481)</f>
        <v>741828.60614000005</v>
      </c>
      <c r="I482" s="16">
        <f>SUBTOTAL(9,I476:I481)</f>
        <v>454355.39386000001</v>
      </c>
    </row>
    <row r="483" spans="2:9" ht="15" customHeight="1" x14ac:dyDescent="0.25">
      <c r="B483" s="10">
        <v>324</v>
      </c>
      <c r="C483" s="11"/>
      <c r="D483" s="5" t="s">
        <v>409</v>
      </c>
      <c r="E483" s="12"/>
      <c r="F483" s="1"/>
      <c r="H483" s="1"/>
      <c r="I483" s="1"/>
    </row>
    <row r="484" spans="2:9" x14ac:dyDescent="0.2">
      <c r="B484"/>
      <c r="C484" s="2">
        <v>1</v>
      </c>
      <c r="D484" s="5" t="s">
        <v>22</v>
      </c>
      <c r="E484" s="13">
        <v>1045</v>
      </c>
      <c r="F484" s="13">
        <v>72771</v>
      </c>
      <c r="G484" s="13">
        <v>73816</v>
      </c>
      <c r="H484" s="13">
        <v>29230.88003</v>
      </c>
      <c r="I484" s="13">
        <v>44585.11997</v>
      </c>
    </row>
    <row r="485" spans="2:9" x14ac:dyDescent="0.2">
      <c r="B485"/>
      <c r="C485" s="2">
        <v>21</v>
      </c>
      <c r="D485" s="5" t="s">
        <v>32</v>
      </c>
      <c r="E485" s="13">
        <v>6687</v>
      </c>
      <c r="F485" s="13">
        <v>60207</v>
      </c>
      <c r="G485" s="13">
        <v>66894</v>
      </c>
      <c r="H485" s="13">
        <v>29171.345600000001</v>
      </c>
      <c r="I485" s="13">
        <v>37722.654399999999</v>
      </c>
    </row>
    <row r="486" spans="2:9" x14ac:dyDescent="0.2">
      <c r="B486"/>
      <c r="C486" s="2">
        <v>55</v>
      </c>
      <c r="D486" s="5" t="s">
        <v>386</v>
      </c>
      <c r="E486" s="13">
        <v>0</v>
      </c>
      <c r="F486" s="13">
        <v>138907</v>
      </c>
      <c r="G486" s="13">
        <v>138907</v>
      </c>
      <c r="H486" s="13">
        <v>138907</v>
      </c>
      <c r="I486" s="13">
        <v>0</v>
      </c>
    </row>
    <row r="487" spans="2:9" x14ac:dyDescent="0.2">
      <c r="B487"/>
      <c r="C487" s="2">
        <v>70</v>
      </c>
      <c r="D487" s="5" t="s">
        <v>406</v>
      </c>
      <c r="E487" s="13">
        <v>0</v>
      </c>
      <c r="F487" s="13">
        <v>1076667</v>
      </c>
      <c r="G487" s="13">
        <v>1076667</v>
      </c>
      <c r="H487" s="13">
        <v>694785</v>
      </c>
      <c r="I487" s="13">
        <v>381882</v>
      </c>
    </row>
    <row r="488" spans="2:9" x14ac:dyDescent="0.2">
      <c r="B488"/>
      <c r="C488" s="2">
        <v>71</v>
      </c>
      <c r="D488" s="5" t="s">
        <v>407</v>
      </c>
      <c r="E488" s="13">
        <v>0</v>
      </c>
      <c r="F488" s="13">
        <v>498328</v>
      </c>
      <c r="G488" s="13">
        <v>498328</v>
      </c>
      <c r="H488" s="13">
        <v>255569</v>
      </c>
      <c r="I488" s="13">
        <v>242759</v>
      </c>
    </row>
    <row r="489" spans="2:9" x14ac:dyDescent="0.2">
      <c r="B489"/>
      <c r="C489" s="2">
        <v>73</v>
      </c>
      <c r="D489" s="5" t="s">
        <v>410</v>
      </c>
      <c r="E489" s="13">
        <v>0</v>
      </c>
      <c r="F489" s="13">
        <v>55485</v>
      </c>
      <c r="G489" s="13">
        <v>55485</v>
      </c>
      <c r="H489" s="13">
        <v>30317</v>
      </c>
      <c r="I489" s="13">
        <v>25168</v>
      </c>
    </row>
    <row r="490" spans="2:9" x14ac:dyDescent="0.2">
      <c r="B490"/>
      <c r="C490" s="2">
        <v>78</v>
      </c>
      <c r="D490" s="5" t="s">
        <v>364</v>
      </c>
      <c r="E490" s="13">
        <v>0</v>
      </c>
      <c r="F490" s="13">
        <v>191649</v>
      </c>
      <c r="G490" s="13">
        <v>191649</v>
      </c>
      <c r="H490" s="13">
        <v>109110.38</v>
      </c>
      <c r="I490" s="13">
        <v>82538.62</v>
      </c>
    </row>
    <row r="491" spans="2:9" ht="15" customHeight="1" x14ac:dyDescent="0.2">
      <c r="B491"/>
      <c r="C491" s="14">
        <f>SUBTOTAL(9,C484:C490)</f>
        <v>369</v>
      </c>
      <c r="D491" s="15" t="s">
        <v>411</v>
      </c>
      <c r="E491" s="16">
        <f>SUBTOTAL(9,E484:E490)</f>
        <v>7732</v>
      </c>
      <c r="F491" s="16">
        <f>SUBTOTAL(9,F484:F490)</f>
        <v>2094014</v>
      </c>
      <c r="G491" s="16">
        <f>SUBTOTAL(9,G484:G490)</f>
        <v>2101746</v>
      </c>
      <c r="H491" s="16">
        <f>SUBTOTAL(9,H484:H490)</f>
        <v>1287090.6056300001</v>
      </c>
      <c r="I491" s="16">
        <f>SUBTOTAL(9,I484:I490)</f>
        <v>814655.39436999999</v>
      </c>
    </row>
    <row r="492" spans="2:9" ht="15" customHeight="1" x14ac:dyDescent="0.25">
      <c r="B492" s="10">
        <v>326</v>
      </c>
      <c r="C492" s="11"/>
      <c r="D492" s="5" t="s">
        <v>412</v>
      </c>
      <c r="E492" s="12"/>
      <c r="F492" s="1"/>
      <c r="H492" s="1"/>
      <c r="I492" s="1"/>
    </row>
    <row r="493" spans="2:9" x14ac:dyDescent="0.2">
      <c r="B493"/>
      <c r="C493" s="2">
        <v>1</v>
      </c>
      <c r="D493" s="5" t="s">
        <v>22</v>
      </c>
      <c r="E493" s="13">
        <v>12970</v>
      </c>
      <c r="F493" s="13">
        <v>525531</v>
      </c>
      <c r="G493" s="13">
        <v>538501</v>
      </c>
      <c r="H493" s="13">
        <v>223445.62390999999</v>
      </c>
      <c r="I493" s="13">
        <v>315055.37608999998</v>
      </c>
    </row>
    <row r="494" spans="2:9" x14ac:dyDescent="0.2">
      <c r="B494"/>
      <c r="C494" s="2">
        <v>21</v>
      </c>
      <c r="D494" s="5" t="s">
        <v>27</v>
      </c>
      <c r="E494" s="13">
        <v>0</v>
      </c>
      <c r="F494" s="13">
        <v>10000</v>
      </c>
      <c r="G494" s="13">
        <v>10000</v>
      </c>
      <c r="H494" s="13">
        <v>0</v>
      </c>
      <c r="I494" s="13">
        <v>10000</v>
      </c>
    </row>
    <row r="495" spans="2:9" x14ac:dyDescent="0.2">
      <c r="B495"/>
      <c r="C495" s="2">
        <v>45</v>
      </c>
      <c r="D495" s="5" t="s">
        <v>33</v>
      </c>
      <c r="E495" s="13">
        <v>7731</v>
      </c>
      <c r="F495" s="13">
        <v>22288</v>
      </c>
      <c r="G495" s="13">
        <v>30019</v>
      </c>
      <c r="H495" s="13">
        <v>5047.5439999999999</v>
      </c>
      <c r="I495" s="13">
        <v>24971.455999999998</v>
      </c>
    </row>
    <row r="496" spans="2:9" x14ac:dyDescent="0.2">
      <c r="B496"/>
      <c r="C496" s="2">
        <v>55</v>
      </c>
      <c r="D496" s="5" t="s">
        <v>386</v>
      </c>
      <c r="E496" s="13">
        <v>0</v>
      </c>
      <c r="F496" s="13">
        <v>178265</v>
      </c>
      <c r="G496" s="13">
        <v>178265</v>
      </c>
      <c r="H496" s="13">
        <v>178265</v>
      </c>
      <c r="I496" s="13">
        <v>0</v>
      </c>
    </row>
    <row r="497" spans="2:9" x14ac:dyDescent="0.2">
      <c r="B497"/>
      <c r="C497" s="2">
        <v>73</v>
      </c>
      <c r="D497" s="5" t="s">
        <v>413</v>
      </c>
      <c r="E497" s="13">
        <v>0</v>
      </c>
      <c r="F497" s="13">
        <v>5834</v>
      </c>
      <c r="G497" s="13">
        <v>5834</v>
      </c>
      <c r="H497" s="13">
        <v>2973</v>
      </c>
      <c r="I497" s="13">
        <v>2861</v>
      </c>
    </row>
    <row r="498" spans="2:9" x14ac:dyDescent="0.2">
      <c r="B498"/>
      <c r="C498" s="2">
        <v>74</v>
      </c>
      <c r="D498" s="5" t="s">
        <v>414</v>
      </c>
      <c r="E498" s="13">
        <v>0</v>
      </c>
      <c r="F498" s="13">
        <v>15217</v>
      </c>
      <c r="G498" s="13">
        <v>15217</v>
      </c>
      <c r="H498" s="13">
        <v>7608.5</v>
      </c>
      <c r="I498" s="13">
        <v>7608.5</v>
      </c>
    </row>
    <row r="499" spans="2:9" x14ac:dyDescent="0.2">
      <c r="B499"/>
      <c r="C499" s="2">
        <v>75</v>
      </c>
      <c r="D499" s="5" t="s">
        <v>415</v>
      </c>
      <c r="E499" s="13">
        <v>0</v>
      </c>
      <c r="F499" s="13">
        <v>15896</v>
      </c>
      <c r="G499" s="13">
        <v>15896</v>
      </c>
      <c r="H499" s="13">
        <v>7948</v>
      </c>
      <c r="I499" s="13">
        <v>7948</v>
      </c>
    </row>
    <row r="500" spans="2:9" x14ac:dyDescent="0.2">
      <c r="B500"/>
      <c r="C500" s="2">
        <v>76</v>
      </c>
      <c r="D500" s="5" t="s">
        <v>416</v>
      </c>
      <c r="E500" s="13">
        <v>0</v>
      </c>
      <c r="F500" s="13">
        <v>5887</v>
      </c>
      <c r="G500" s="13">
        <v>5887</v>
      </c>
      <c r="H500" s="13">
        <v>3872.75</v>
      </c>
      <c r="I500" s="13">
        <v>2014.25</v>
      </c>
    </row>
    <row r="501" spans="2:9" x14ac:dyDescent="0.2">
      <c r="B501"/>
      <c r="C501" s="2">
        <v>78</v>
      </c>
      <c r="D501" s="5" t="s">
        <v>364</v>
      </c>
      <c r="E501" s="13">
        <v>0</v>
      </c>
      <c r="F501" s="13">
        <v>73371</v>
      </c>
      <c r="G501" s="13">
        <v>73371</v>
      </c>
      <c r="H501" s="13">
        <v>32741.5</v>
      </c>
      <c r="I501" s="13">
        <v>40629.5</v>
      </c>
    </row>
    <row r="502" spans="2:9" x14ac:dyDescent="0.2">
      <c r="B502"/>
      <c r="C502" s="2">
        <v>80</v>
      </c>
      <c r="D502" s="5" t="s">
        <v>417</v>
      </c>
      <c r="E502" s="13">
        <v>0</v>
      </c>
      <c r="F502" s="13">
        <v>58879</v>
      </c>
      <c r="G502" s="13">
        <v>58879</v>
      </c>
      <c r="H502" s="13">
        <v>15474.72265</v>
      </c>
      <c r="I502" s="13">
        <v>43404.277349999997</v>
      </c>
    </row>
    <row r="503" spans="2:9" ht="15" customHeight="1" x14ac:dyDescent="0.2">
      <c r="B503"/>
      <c r="C503" s="14">
        <f>SUBTOTAL(9,C493:C502)</f>
        <v>578</v>
      </c>
      <c r="D503" s="15" t="s">
        <v>418</v>
      </c>
      <c r="E503" s="16">
        <f>SUBTOTAL(9,E493:E502)</f>
        <v>20701</v>
      </c>
      <c r="F503" s="16">
        <f>SUBTOTAL(9,F493:F502)</f>
        <v>911168</v>
      </c>
      <c r="G503" s="16">
        <f>SUBTOTAL(9,G493:G502)</f>
        <v>931869</v>
      </c>
      <c r="H503" s="16">
        <f>SUBTOTAL(9,H493:H502)</f>
        <v>477376.64055999997</v>
      </c>
      <c r="I503" s="16">
        <f>SUBTOTAL(9,I493:I502)</f>
        <v>454492.35943999997</v>
      </c>
    </row>
    <row r="504" spans="2:9" ht="15" customHeight="1" x14ac:dyDescent="0.25">
      <c r="B504" s="10">
        <v>328</v>
      </c>
      <c r="C504" s="11"/>
      <c r="D504" s="5" t="s">
        <v>419</v>
      </c>
      <c r="E504" s="12"/>
      <c r="F504" s="1"/>
      <c r="H504" s="1"/>
      <c r="I504" s="1"/>
    </row>
    <row r="505" spans="2:9" x14ac:dyDescent="0.2">
      <c r="B505"/>
      <c r="C505" s="2">
        <v>55</v>
      </c>
      <c r="D505" s="5" t="s">
        <v>386</v>
      </c>
      <c r="E505" s="13">
        <v>0</v>
      </c>
      <c r="F505" s="13">
        <v>30174</v>
      </c>
      <c r="G505" s="13">
        <v>30174</v>
      </c>
      <c r="H505" s="13">
        <v>30174</v>
      </c>
      <c r="I505" s="13">
        <v>0</v>
      </c>
    </row>
    <row r="506" spans="2:9" x14ac:dyDescent="0.2">
      <c r="B506"/>
      <c r="C506" s="2">
        <v>70</v>
      </c>
      <c r="D506" s="5" t="s">
        <v>420</v>
      </c>
      <c r="E506" s="13">
        <v>0</v>
      </c>
      <c r="F506" s="13">
        <v>1173881</v>
      </c>
      <c r="G506" s="13">
        <v>1173881</v>
      </c>
      <c r="H506" s="13">
        <v>586940.5</v>
      </c>
      <c r="I506" s="13">
        <v>586940.5</v>
      </c>
    </row>
    <row r="507" spans="2:9" x14ac:dyDescent="0.2">
      <c r="B507"/>
      <c r="C507" s="2">
        <v>78</v>
      </c>
      <c r="D507" s="5" t="s">
        <v>364</v>
      </c>
      <c r="E507" s="13">
        <v>0</v>
      </c>
      <c r="F507" s="13">
        <v>20490</v>
      </c>
      <c r="G507" s="13">
        <v>20490</v>
      </c>
      <c r="H507" s="13">
        <v>10215</v>
      </c>
      <c r="I507" s="13">
        <v>10275</v>
      </c>
    </row>
    <row r="508" spans="2:9" ht="15" customHeight="1" x14ac:dyDescent="0.2">
      <c r="B508"/>
      <c r="C508" s="14">
        <f>SUBTOTAL(9,C505:C507)</f>
        <v>203</v>
      </c>
      <c r="D508" s="15" t="s">
        <v>421</v>
      </c>
      <c r="E508" s="16">
        <f>SUBTOTAL(9,E505:E507)</f>
        <v>0</v>
      </c>
      <c r="F508" s="16">
        <f>SUBTOTAL(9,F505:F507)</f>
        <v>1224545</v>
      </c>
      <c r="G508" s="16">
        <f>SUBTOTAL(9,G505:G507)</f>
        <v>1224545</v>
      </c>
      <c r="H508" s="16">
        <f>SUBTOTAL(9,H505:H507)</f>
        <v>627329.5</v>
      </c>
      <c r="I508" s="16">
        <f>SUBTOTAL(9,I505:I507)</f>
        <v>597215.5</v>
      </c>
    </row>
    <row r="509" spans="2:9" ht="15" customHeight="1" x14ac:dyDescent="0.25">
      <c r="B509" s="10">
        <v>329</v>
      </c>
      <c r="C509" s="11"/>
      <c r="D509" s="5" t="s">
        <v>422</v>
      </c>
      <c r="E509" s="12"/>
      <c r="F509" s="1"/>
      <c r="H509" s="1"/>
      <c r="I509" s="1"/>
    </row>
    <row r="510" spans="2:9" x14ac:dyDescent="0.2">
      <c r="B510"/>
      <c r="C510" s="2">
        <v>1</v>
      </c>
      <c r="D510" s="5" t="s">
        <v>22</v>
      </c>
      <c r="E510" s="13">
        <v>10937</v>
      </c>
      <c r="F510" s="13">
        <v>337834</v>
      </c>
      <c r="G510" s="13">
        <v>348771</v>
      </c>
      <c r="H510" s="13">
        <v>151771.61416</v>
      </c>
      <c r="I510" s="13">
        <v>196999.38584</v>
      </c>
    </row>
    <row r="511" spans="2:9" x14ac:dyDescent="0.2">
      <c r="B511"/>
      <c r="C511" s="2">
        <v>21</v>
      </c>
      <c r="D511" s="5" t="s">
        <v>32</v>
      </c>
      <c r="E511" s="13">
        <v>27825</v>
      </c>
      <c r="F511" s="13">
        <v>17466</v>
      </c>
      <c r="G511" s="13">
        <v>45291</v>
      </c>
      <c r="H511" s="13">
        <v>8899.6280900000002</v>
      </c>
      <c r="I511" s="13">
        <v>36391.371910000002</v>
      </c>
    </row>
    <row r="512" spans="2:9" x14ac:dyDescent="0.2">
      <c r="B512"/>
      <c r="C512" s="2">
        <v>45</v>
      </c>
      <c r="D512" s="5" t="s">
        <v>33</v>
      </c>
      <c r="E512" s="13">
        <v>4360</v>
      </c>
      <c r="F512" s="13">
        <v>8434</v>
      </c>
      <c r="G512" s="13">
        <v>12794</v>
      </c>
      <c r="H512" s="13">
        <v>1504.20865</v>
      </c>
      <c r="I512" s="13">
        <v>11289.79135</v>
      </c>
    </row>
    <row r="513" spans="2:9" x14ac:dyDescent="0.2">
      <c r="B513"/>
      <c r="C513" s="2">
        <v>78</v>
      </c>
      <c r="D513" s="5" t="s">
        <v>364</v>
      </c>
      <c r="E513" s="13">
        <v>0</v>
      </c>
      <c r="F513" s="13">
        <v>8277</v>
      </c>
      <c r="G513" s="13">
        <v>8277</v>
      </c>
      <c r="H513" s="13">
        <v>5394</v>
      </c>
      <c r="I513" s="13">
        <v>2883</v>
      </c>
    </row>
    <row r="514" spans="2:9" ht="15" customHeight="1" x14ac:dyDescent="0.2">
      <c r="B514"/>
      <c r="C514" s="14">
        <f>SUBTOTAL(9,C510:C513)</f>
        <v>145</v>
      </c>
      <c r="D514" s="15" t="s">
        <v>423</v>
      </c>
      <c r="E514" s="16">
        <f>SUBTOTAL(9,E510:E513)</f>
        <v>43122</v>
      </c>
      <c r="F514" s="16">
        <f>SUBTOTAL(9,F510:F513)</f>
        <v>372011</v>
      </c>
      <c r="G514" s="16">
        <f>SUBTOTAL(9,G510:G513)</f>
        <v>415133</v>
      </c>
      <c r="H514" s="16">
        <f>SUBTOTAL(9,H510:H513)</f>
        <v>167569.4509</v>
      </c>
      <c r="I514" s="16">
        <f>SUBTOTAL(9,I510:I513)</f>
        <v>247563.5491</v>
      </c>
    </row>
    <row r="515" spans="2:9" ht="15" customHeight="1" x14ac:dyDescent="0.2">
      <c r="C515" s="17">
        <f>SUBTOTAL(9,C447:C514)</f>
        <v>2971</v>
      </c>
      <c r="D515" s="18" t="s">
        <v>424</v>
      </c>
      <c r="E515" s="19">
        <f>SUBTOTAL(9,E447:E514)</f>
        <v>109099</v>
      </c>
      <c r="F515" s="19">
        <f>SUBTOTAL(9,F447:F514)</f>
        <v>7590615</v>
      </c>
      <c r="G515" s="19">
        <f>SUBTOTAL(9,G447:G514)</f>
        <v>7699714</v>
      </c>
      <c r="H515" s="19">
        <f>SUBTOTAL(9,H447:H514)</f>
        <v>4259179.5045300005</v>
      </c>
      <c r="I515" s="19">
        <f>SUBTOTAL(9,I447:I514)</f>
        <v>3440534.4954700004</v>
      </c>
    </row>
    <row r="516" spans="2:9" ht="27" customHeight="1" x14ac:dyDescent="0.25">
      <c r="B516" s="1"/>
      <c r="C516" s="2"/>
      <c r="D516" s="9" t="s">
        <v>425</v>
      </c>
      <c r="E516" s="1"/>
      <c r="F516" s="1"/>
      <c r="G516" s="1"/>
      <c r="H516" s="1"/>
      <c r="I516" s="1"/>
    </row>
    <row r="517" spans="2:9" ht="15" customHeight="1" x14ac:dyDescent="0.25">
      <c r="B517" s="10">
        <v>334</v>
      </c>
      <c r="C517" s="11"/>
      <c r="D517" s="5" t="s">
        <v>426</v>
      </c>
      <c r="E517" s="12"/>
      <c r="F517" s="1"/>
      <c r="H517" s="1"/>
      <c r="I517" s="1"/>
    </row>
    <row r="518" spans="2:9" x14ac:dyDescent="0.2">
      <c r="B518"/>
      <c r="C518" s="2">
        <v>1</v>
      </c>
      <c r="D518" s="5" t="s">
        <v>22</v>
      </c>
      <c r="E518" s="13">
        <v>5445</v>
      </c>
      <c r="F518" s="13">
        <v>156132</v>
      </c>
      <c r="G518" s="13">
        <v>161577</v>
      </c>
      <c r="H518" s="13">
        <v>59529.408900000002</v>
      </c>
      <c r="I518" s="13">
        <v>102047.59110000001</v>
      </c>
    </row>
    <row r="519" spans="2:9" x14ac:dyDescent="0.2">
      <c r="B519"/>
      <c r="C519" s="2">
        <v>21</v>
      </c>
      <c r="D519" s="5" t="s">
        <v>32</v>
      </c>
      <c r="E519" s="13">
        <v>5160</v>
      </c>
      <c r="F519" s="13">
        <v>11210</v>
      </c>
      <c r="G519" s="13">
        <v>16370</v>
      </c>
      <c r="H519" s="13">
        <v>3075.6355199999998</v>
      </c>
      <c r="I519" s="13">
        <v>13294.36448</v>
      </c>
    </row>
    <row r="520" spans="2:9" x14ac:dyDescent="0.2">
      <c r="B520"/>
      <c r="C520" s="2">
        <v>50</v>
      </c>
      <c r="D520" s="5" t="s">
        <v>427</v>
      </c>
      <c r="E520" s="13">
        <v>0</v>
      </c>
      <c r="F520" s="13">
        <v>485174</v>
      </c>
      <c r="G520" s="13">
        <v>485174</v>
      </c>
      <c r="H520" s="13">
        <v>485174</v>
      </c>
      <c r="I520" s="13">
        <v>0</v>
      </c>
    </row>
    <row r="521" spans="2:9" x14ac:dyDescent="0.2">
      <c r="B521"/>
      <c r="C521" s="2">
        <v>51</v>
      </c>
      <c r="D521" s="5" t="s">
        <v>428</v>
      </c>
      <c r="E521" s="13">
        <v>0</v>
      </c>
      <c r="F521" s="13">
        <v>11009</v>
      </c>
      <c r="G521" s="13">
        <v>11009</v>
      </c>
      <c r="H521" s="13">
        <v>11009</v>
      </c>
      <c r="I521" s="13">
        <v>0</v>
      </c>
    </row>
    <row r="522" spans="2:9" x14ac:dyDescent="0.2">
      <c r="B522"/>
      <c r="C522" s="2">
        <v>72</v>
      </c>
      <c r="D522" s="5" t="s">
        <v>429</v>
      </c>
      <c r="E522" s="13">
        <v>0</v>
      </c>
      <c r="F522" s="13">
        <v>45000</v>
      </c>
      <c r="G522" s="13">
        <v>45000</v>
      </c>
      <c r="H522" s="13">
        <v>0</v>
      </c>
      <c r="I522" s="13">
        <v>45000</v>
      </c>
    </row>
    <row r="523" spans="2:9" x14ac:dyDescent="0.2">
      <c r="B523"/>
      <c r="C523" s="2">
        <v>73</v>
      </c>
      <c r="D523" s="5" t="s">
        <v>430</v>
      </c>
      <c r="E523" s="13">
        <v>0</v>
      </c>
      <c r="F523" s="13">
        <v>70471</v>
      </c>
      <c r="G523" s="13">
        <v>70471</v>
      </c>
      <c r="H523" s="13">
        <v>55358</v>
      </c>
      <c r="I523" s="13">
        <v>15113</v>
      </c>
    </row>
    <row r="524" spans="2:9" x14ac:dyDescent="0.2">
      <c r="B524"/>
      <c r="C524" s="2">
        <v>78</v>
      </c>
      <c r="D524" s="5" t="s">
        <v>364</v>
      </c>
      <c r="E524" s="13">
        <v>0</v>
      </c>
      <c r="F524" s="13">
        <v>24980</v>
      </c>
      <c r="G524" s="13">
        <v>24980</v>
      </c>
      <c r="H524" s="13">
        <v>16964.036660000002</v>
      </c>
      <c r="I524" s="13">
        <v>8015.9633400000002</v>
      </c>
    </row>
    <row r="525" spans="2:9" ht="15" customHeight="1" x14ac:dyDescent="0.2">
      <c r="B525"/>
      <c r="C525" s="14">
        <f>SUBTOTAL(9,C518:C524)</f>
        <v>346</v>
      </c>
      <c r="D525" s="15" t="s">
        <v>431</v>
      </c>
      <c r="E525" s="16">
        <f>SUBTOTAL(9,E518:E524)</f>
        <v>10605</v>
      </c>
      <c r="F525" s="16">
        <f>SUBTOTAL(9,F518:F524)</f>
        <v>803976</v>
      </c>
      <c r="G525" s="16">
        <f>SUBTOTAL(9,G518:G524)</f>
        <v>814581</v>
      </c>
      <c r="H525" s="16">
        <f>SUBTOTAL(9,H518:H524)</f>
        <v>631110.08108000003</v>
      </c>
      <c r="I525" s="16">
        <f>SUBTOTAL(9,I518:I524)</f>
        <v>183470.91892</v>
      </c>
    </row>
    <row r="526" spans="2:9" ht="15" customHeight="1" x14ac:dyDescent="0.25">
      <c r="B526" s="10">
        <v>335</v>
      </c>
      <c r="C526" s="11"/>
      <c r="D526" s="5" t="s">
        <v>432</v>
      </c>
      <c r="E526" s="12"/>
      <c r="F526" s="1"/>
      <c r="H526" s="1"/>
      <c r="I526" s="1"/>
    </row>
    <row r="527" spans="2:9" x14ac:dyDescent="0.2">
      <c r="B527"/>
      <c r="C527" s="2">
        <v>71</v>
      </c>
      <c r="D527" s="5" t="s">
        <v>433</v>
      </c>
      <c r="E527" s="13">
        <v>0</v>
      </c>
      <c r="F527" s="13">
        <v>313046</v>
      </c>
      <c r="G527" s="13">
        <v>313046</v>
      </c>
      <c r="H527" s="13">
        <v>157217.46046</v>
      </c>
      <c r="I527" s="13">
        <v>155828.53954</v>
      </c>
    </row>
    <row r="528" spans="2:9" x14ac:dyDescent="0.2">
      <c r="B528"/>
      <c r="C528" s="2">
        <v>73</v>
      </c>
      <c r="D528" s="5" t="s">
        <v>434</v>
      </c>
      <c r="E528" s="13">
        <v>0</v>
      </c>
      <c r="F528" s="13">
        <v>21751</v>
      </c>
      <c r="G528" s="13">
        <v>21751</v>
      </c>
      <c r="H528" s="13">
        <v>15812</v>
      </c>
      <c r="I528" s="13">
        <v>5939</v>
      </c>
    </row>
    <row r="529" spans="2:9" x14ac:dyDescent="0.2">
      <c r="B529"/>
      <c r="C529" s="2">
        <v>74</v>
      </c>
      <c r="D529" s="5" t="s">
        <v>435</v>
      </c>
      <c r="E529" s="13">
        <v>3522</v>
      </c>
      <c r="F529" s="13">
        <v>13757</v>
      </c>
      <c r="G529" s="13">
        <v>17279</v>
      </c>
      <c r="H529" s="13">
        <v>920.10299999999995</v>
      </c>
      <c r="I529" s="13">
        <v>16358.897000000001</v>
      </c>
    </row>
    <row r="530" spans="2:9" x14ac:dyDescent="0.2">
      <c r="B530"/>
      <c r="C530" s="2">
        <v>75</v>
      </c>
      <c r="D530" s="5" t="s">
        <v>436</v>
      </c>
      <c r="E530" s="13">
        <v>0</v>
      </c>
      <c r="F530" s="13">
        <v>27031</v>
      </c>
      <c r="G530" s="13">
        <v>27031</v>
      </c>
      <c r="H530" s="13">
        <v>13303.453</v>
      </c>
      <c r="I530" s="13">
        <v>13727.547</v>
      </c>
    </row>
    <row r="531" spans="2:9" x14ac:dyDescent="0.2">
      <c r="B531"/>
      <c r="C531" s="2">
        <v>77</v>
      </c>
      <c r="D531" s="5" t="s">
        <v>437</v>
      </c>
      <c r="E531" s="13">
        <v>0</v>
      </c>
      <c r="F531" s="13">
        <v>2048</v>
      </c>
      <c r="G531" s="13">
        <v>2048</v>
      </c>
      <c r="H531" s="13">
        <v>2048</v>
      </c>
      <c r="I531" s="13">
        <v>0</v>
      </c>
    </row>
    <row r="532" spans="2:9" ht="15" customHeight="1" x14ac:dyDescent="0.2">
      <c r="B532"/>
      <c r="C532" s="14">
        <f>SUBTOTAL(9,C527:C531)</f>
        <v>370</v>
      </c>
      <c r="D532" s="15" t="s">
        <v>438</v>
      </c>
      <c r="E532" s="16">
        <f>SUBTOTAL(9,E527:E531)</f>
        <v>3522</v>
      </c>
      <c r="F532" s="16">
        <f>SUBTOTAL(9,F527:F531)</f>
        <v>377633</v>
      </c>
      <c r="G532" s="16">
        <f>SUBTOTAL(9,G527:G531)</f>
        <v>381155</v>
      </c>
      <c r="H532" s="16">
        <f>SUBTOTAL(9,H527:H531)</f>
        <v>189301.01646000001</v>
      </c>
      <c r="I532" s="16">
        <f>SUBTOTAL(9,I527:I531)</f>
        <v>191853.98353999999</v>
      </c>
    </row>
    <row r="533" spans="2:9" ht="15" customHeight="1" x14ac:dyDescent="0.25">
      <c r="B533" s="10">
        <v>337</v>
      </c>
      <c r="C533" s="11"/>
      <c r="D533" s="5" t="s">
        <v>439</v>
      </c>
      <c r="E533" s="12"/>
      <c r="F533" s="1"/>
      <c r="H533" s="1"/>
      <c r="I533" s="1"/>
    </row>
    <row r="534" spans="2:9" x14ac:dyDescent="0.2">
      <c r="B534"/>
      <c r="C534" s="2">
        <v>70</v>
      </c>
      <c r="D534" s="5" t="s">
        <v>440</v>
      </c>
      <c r="E534" s="13">
        <v>0</v>
      </c>
      <c r="F534" s="13">
        <v>46215</v>
      </c>
      <c r="G534" s="13">
        <v>46215</v>
      </c>
      <c r="H534" s="13">
        <v>46215</v>
      </c>
      <c r="I534" s="13">
        <v>0</v>
      </c>
    </row>
    <row r="535" spans="2:9" ht="15" customHeight="1" x14ac:dyDescent="0.2">
      <c r="B535"/>
      <c r="C535" s="14">
        <f>SUBTOTAL(9,C534:C534)</f>
        <v>70</v>
      </c>
      <c r="D535" s="15" t="s">
        <v>441</v>
      </c>
      <c r="E535" s="16">
        <f>SUBTOTAL(9,E534:E534)</f>
        <v>0</v>
      </c>
      <c r="F535" s="16">
        <f>SUBTOTAL(9,F534:F534)</f>
        <v>46215</v>
      </c>
      <c r="G535" s="16">
        <f>SUBTOTAL(9,G534:G534)</f>
        <v>46215</v>
      </c>
      <c r="H535" s="16">
        <f>SUBTOTAL(9,H534:H534)</f>
        <v>46215</v>
      </c>
      <c r="I535" s="16">
        <f>SUBTOTAL(9,I534:I534)</f>
        <v>0</v>
      </c>
    </row>
    <row r="536" spans="2:9" ht="15" customHeight="1" x14ac:dyDescent="0.25">
      <c r="B536" s="10">
        <v>339</v>
      </c>
      <c r="C536" s="11"/>
      <c r="D536" s="5" t="s">
        <v>442</v>
      </c>
      <c r="E536" s="12"/>
      <c r="F536" s="1"/>
      <c r="H536" s="1"/>
      <c r="I536" s="1"/>
    </row>
    <row r="537" spans="2:9" x14ac:dyDescent="0.2">
      <c r="B537"/>
      <c r="C537" s="2">
        <v>1</v>
      </c>
      <c r="D537" s="5" t="s">
        <v>22</v>
      </c>
      <c r="E537" s="13">
        <v>3231</v>
      </c>
      <c r="F537" s="13">
        <v>66259</v>
      </c>
      <c r="G537" s="13">
        <v>69490</v>
      </c>
      <c r="H537" s="13">
        <v>26554.403040000001</v>
      </c>
      <c r="I537" s="13">
        <v>42935.596960000003</v>
      </c>
    </row>
    <row r="538" spans="2:9" x14ac:dyDescent="0.2">
      <c r="B538"/>
      <c r="C538" s="2">
        <v>21</v>
      </c>
      <c r="D538" s="5" t="s">
        <v>32</v>
      </c>
      <c r="E538" s="13">
        <v>3259</v>
      </c>
      <c r="F538" s="13">
        <v>7018</v>
      </c>
      <c r="G538" s="13">
        <v>10277</v>
      </c>
      <c r="H538" s="13">
        <v>3048.53739</v>
      </c>
      <c r="I538" s="13">
        <v>7228.4626099999996</v>
      </c>
    </row>
    <row r="539" spans="2:9" ht="15" customHeight="1" x14ac:dyDescent="0.2">
      <c r="B539"/>
      <c r="C539" s="14">
        <f>SUBTOTAL(9,C537:C538)</f>
        <v>22</v>
      </c>
      <c r="D539" s="15" t="s">
        <v>443</v>
      </c>
      <c r="E539" s="16">
        <f>SUBTOTAL(9,E537:E538)</f>
        <v>6490</v>
      </c>
      <c r="F539" s="16">
        <f>SUBTOTAL(9,F537:F538)</f>
        <v>73277</v>
      </c>
      <c r="G539" s="16">
        <f>SUBTOTAL(9,G537:G538)</f>
        <v>79767</v>
      </c>
      <c r="H539" s="16">
        <f>SUBTOTAL(9,H537:H538)</f>
        <v>29602.940430000002</v>
      </c>
      <c r="I539" s="16">
        <f>SUBTOTAL(9,I537:I538)</f>
        <v>50164.059570000005</v>
      </c>
    </row>
    <row r="540" spans="2:9" ht="15" customHeight="1" x14ac:dyDescent="0.2">
      <c r="C540" s="17">
        <f>SUBTOTAL(9,C517:C539)</f>
        <v>808</v>
      </c>
      <c r="D540" s="18" t="s">
        <v>444</v>
      </c>
      <c r="E540" s="19">
        <f>SUBTOTAL(9,E517:E539)</f>
        <v>20617</v>
      </c>
      <c r="F540" s="19">
        <f>SUBTOTAL(9,F517:F539)</f>
        <v>1301101</v>
      </c>
      <c r="G540" s="19">
        <f>SUBTOTAL(9,G517:G539)</f>
        <v>1321718</v>
      </c>
      <c r="H540" s="19">
        <f>SUBTOTAL(9,H517:H539)</f>
        <v>896229.03796999995</v>
      </c>
      <c r="I540" s="19">
        <f>SUBTOTAL(9,I517:I539)</f>
        <v>425488.96203</v>
      </c>
    </row>
    <row r="541" spans="2:9" ht="27" customHeight="1" x14ac:dyDescent="0.25">
      <c r="B541" s="1"/>
      <c r="C541" s="2"/>
      <c r="D541" s="9" t="s">
        <v>445</v>
      </c>
      <c r="E541" s="1"/>
      <c r="F541" s="1"/>
      <c r="G541" s="1"/>
      <c r="H541" s="1"/>
      <c r="I541" s="1"/>
    </row>
    <row r="542" spans="2:9" ht="15" customHeight="1" x14ac:dyDescent="0.25">
      <c r="B542" s="10">
        <v>340</v>
      </c>
      <c r="C542" s="11"/>
      <c r="D542" s="5" t="s">
        <v>446</v>
      </c>
      <c r="E542" s="12"/>
      <c r="F542" s="1"/>
      <c r="H542" s="1"/>
      <c r="I542" s="1"/>
    </row>
    <row r="543" spans="2:9" x14ac:dyDescent="0.2">
      <c r="B543"/>
      <c r="C543" s="2">
        <v>1</v>
      </c>
      <c r="D543" s="5" t="s">
        <v>22</v>
      </c>
      <c r="E543" s="13">
        <v>25008</v>
      </c>
      <c r="F543" s="13">
        <v>1289538</v>
      </c>
      <c r="G543" s="13">
        <v>1314546</v>
      </c>
      <c r="H543" s="13">
        <v>540274.85230999999</v>
      </c>
      <c r="I543" s="13">
        <v>774271.14769000001</v>
      </c>
    </row>
    <row r="544" spans="2:9" x14ac:dyDescent="0.2">
      <c r="B544"/>
      <c r="C544" s="2">
        <v>21</v>
      </c>
      <c r="D544" s="5" t="s">
        <v>27</v>
      </c>
      <c r="E544" s="13">
        <v>27</v>
      </c>
      <c r="F544" s="13">
        <v>39364</v>
      </c>
      <c r="G544" s="13">
        <v>39391</v>
      </c>
      <c r="H544" s="13">
        <v>9707.2050899999995</v>
      </c>
      <c r="I544" s="13">
        <v>29683.794910000001</v>
      </c>
    </row>
    <row r="545" spans="2:9" x14ac:dyDescent="0.2">
      <c r="B545"/>
      <c r="C545" s="2">
        <v>71</v>
      </c>
      <c r="D545" s="5" t="s">
        <v>447</v>
      </c>
      <c r="E545" s="13">
        <v>0</v>
      </c>
      <c r="F545" s="13">
        <v>88170</v>
      </c>
      <c r="G545" s="13">
        <v>88170</v>
      </c>
      <c r="H545" s="13">
        <v>44085</v>
      </c>
      <c r="I545" s="13">
        <v>44085</v>
      </c>
    </row>
    <row r="546" spans="2:9" x14ac:dyDescent="0.2">
      <c r="B546"/>
      <c r="C546" s="2">
        <v>75</v>
      </c>
      <c r="D546" s="5" t="s">
        <v>448</v>
      </c>
      <c r="E546" s="13">
        <v>11974</v>
      </c>
      <c r="F546" s="13">
        <v>468090</v>
      </c>
      <c r="G546" s="13">
        <v>480064</v>
      </c>
      <c r="H546" s="13">
        <v>236728.49049</v>
      </c>
      <c r="I546" s="13">
        <v>243335.50951</v>
      </c>
    </row>
    <row r="547" spans="2:9" ht="15" customHeight="1" x14ac:dyDescent="0.2">
      <c r="B547"/>
      <c r="C547" s="14">
        <f>SUBTOTAL(9,C543:C546)</f>
        <v>168</v>
      </c>
      <c r="D547" s="15" t="s">
        <v>449</v>
      </c>
      <c r="E547" s="16">
        <f>SUBTOTAL(9,E543:E546)</f>
        <v>37009</v>
      </c>
      <c r="F547" s="16">
        <f>SUBTOTAL(9,F543:F546)</f>
        <v>1885162</v>
      </c>
      <c r="G547" s="16">
        <f>SUBTOTAL(9,G543:G546)</f>
        <v>1922171</v>
      </c>
      <c r="H547" s="16">
        <f>SUBTOTAL(9,H543:H546)</f>
        <v>830795.54788999993</v>
      </c>
      <c r="I547" s="16">
        <f>SUBTOTAL(9,I543:I546)</f>
        <v>1091375.45211</v>
      </c>
    </row>
    <row r="548" spans="2:9" ht="15" customHeight="1" x14ac:dyDescent="0.25">
      <c r="B548" s="10">
        <v>341</v>
      </c>
      <c r="C548" s="11"/>
      <c r="D548" s="5" t="s">
        <v>450</v>
      </c>
      <c r="E548" s="12"/>
      <c r="F548" s="1"/>
      <c r="H548" s="1"/>
      <c r="I548" s="1"/>
    </row>
    <row r="549" spans="2:9" x14ac:dyDescent="0.2">
      <c r="B549"/>
      <c r="C549" s="2">
        <v>70</v>
      </c>
      <c r="D549" s="5" t="s">
        <v>451</v>
      </c>
      <c r="E549" s="13">
        <v>0</v>
      </c>
      <c r="F549" s="13">
        <v>316632</v>
      </c>
      <c r="G549" s="13">
        <v>316632</v>
      </c>
      <c r="H549" s="13">
        <v>25224.531999999999</v>
      </c>
      <c r="I549" s="13">
        <v>291407.46799999999</v>
      </c>
    </row>
    <row r="550" spans="2:9" x14ac:dyDescent="0.2">
      <c r="B550"/>
      <c r="C550" s="2">
        <v>75</v>
      </c>
      <c r="D550" s="5" t="s">
        <v>452</v>
      </c>
      <c r="E550" s="13">
        <v>0</v>
      </c>
      <c r="F550" s="13">
        <v>5000</v>
      </c>
      <c r="G550" s="13">
        <v>5000</v>
      </c>
      <c r="H550" s="13">
        <v>0</v>
      </c>
      <c r="I550" s="13">
        <v>5000</v>
      </c>
    </row>
    <row r="551" spans="2:9" x14ac:dyDescent="0.2">
      <c r="B551"/>
      <c r="C551" s="2">
        <v>78</v>
      </c>
      <c r="D551" s="5" t="s">
        <v>364</v>
      </c>
      <c r="E551" s="13">
        <v>0</v>
      </c>
      <c r="F551" s="13">
        <v>12200</v>
      </c>
      <c r="G551" s="13">
        <v>12200</v>
      </c>
      <c r="H551" s="13">
        <v>4350</v>
      </c>
      <c r="I551" s="13">
        <v>7850</v>
      </c>
    </row>
    <row r="552" spans="2:9" ht="15" customHeight="1" x14ac:dyDescent="0.2">
      <c r="B552"/>
      <c r="C552" s="14">
        <f>SUBTOTAL(9,C549:C551)</f>
        <v>223</v>
      </c>
      <c r="D552" s="15" t="s">
        <v>453</v>
      </c>
      <c r="E552" s="16">
        <f>SUBTOTAL(9,E549:E551)</f>
        <v>0</v>
      </c>
      <c r="F552" s="16">
        <f>SUBTOTAL(9,F549:F551)</f>
        <v>333832</v>
      </c>
      <c r="G552" s="16">
        <f>SUBTOTAL(9,G549:G551)</f>
        <v>333832</v>
      </c>
      <c r="H552" s="16">
        <f>SUBTOTAL(9,H549:H551)</f>
        <v>29574.531999999999</v>
      </c>
      <c r="I552" s="16">
        <f>SUBTOTAL(9,I549:I551)</f>
        <v>304257.46799999999</v>
      </c>
    </row>
    <row r="553" spans="2:9" ht="15" customHeight="1" x14ac:dyDescent="0.25">
      <c r="B553" s="10">
        <v>342</v>
      </c>
      <c r="C553" s="11"/>
      <c r="D553" s="5" t="s">
        <v>454</v>
      </c>
      <c r="E553" s="12"/>
      <c r="F553" s="1"/>
      <c r="H553" s="1"/>
      <c r="I553" s="1"/>
    </row>
    <row r="554" spans="2:9" x14ac:dyDescent="0.2">
      <c r="B554"/>
      <c r="C554" s="2">
        <v>1</v>
      </c>
      <c r="D554" s="5" t="s">
        <v>22</v>
      </c>
      <c r="E554" s="13">
        <v>0</v>
      </c>
      <c r="F554" s="13">
        <v>55480</v>
      </c>
      <c r="G554" s="13">
        <v>55480</v>
      </c>
      <c r="H554" s="13">
        <v>21349.341929999999</v>
      </c>
      <c r="I554" s="13">
        <v>34130.658069999998</v>
      </c>
    </row>
    <row r="555" spans="2:9" x14ac:dyDescent="0.2">
      <c r="B555"/>
      <c r="C555" s="2">
        <v>60</v>
      </c>
      <c r="D555" s="5" t="s">
        <v>455</v>
      </c>
      <c r="E555" s="13">
        <v>4980</v>
      </c>
      <c r="F555" s="13">
        <v>44407</v>
      </c>
      <c r="G555" s="13">
        <v>49387</v>
      </c>
      <c r="H555" s="13">
        <v>0</v>
      </c>
      <c r="I555" s="13">
        <v>49387</v>
      </c>
    </row>
    <row r="556" spans="2:9" x14ac:dyDescent="0.2">
      <c r="B556"/>
      <c r="C556" s="2">
        <v>70</v>
      </c>
      <c r="D556" s="5" t="s">
        <v>456</v>
      </c>
      <c r="E556" s="13">
        <v>0</v>
      </c>
      <c r="F556" s="13">
        <v>15285</v>
      </c>
      <c r="G556" s="13">
        <v>15285</v>
      </c>
      <c r="H556" s="13">
        <v>4000.88</v>
      </c>
      <c r="I556" s="13">
        <v>11284.12</v>
      </c>
    </row>
    <row r="557" spans="2:9" ht="15" customHeight="1" x14ac:dyDescent="0.2">
      <c r="B557"/>
      <c r="C557" s="14">
        <f>SUBTOTAL(9,C554:C556)</f>
        <v>131</v>
      </c>
      <c r="D557" s="15" t="s">
        <v>457</v>
      </c>
      <c r="E557" s="16">
        <f>SUBTOTAL(9,E554:E556)</f>
        <v>4980</v>
      </c>
      <c r="F557" s="16">
        <f>SUBTOTAL(9,F554:F556)</f>
        <v>115172</v>
      </c>
      <c r="G557" s="16">
        <f>SUBTOTAL(9,G554:G556)</f>
        <v>120152</v>
      </c>
      <c r="H557" s="16">
        <f>SUBTOTAL(9,H554:H556)</f>
        <v>25350.22193</v>
      </c>
      <c r="I557" s="16">
        <f>SUBTOTAL(9,I554:I556)</f>
        <v>94801.77807</v>
      </c>
    </row>
    <row r="558" spans="2:9" ht="15" customHeight="1" x14ac:dyDescent="0.2">
      <c r="C558" s="17">
        <f>SUBTOTAL(9,C542:C557)</f>
        <v>522</v>
      </c>
      <c r="D558" s="18" t="s">
        <v>458</v>
      </c>
      <c r="E558" s="19">
        <f>SUBTOTAL(9,E542:E557)</f>
        <v>41989</v>
      </c>
      <c r="F558" s="19">
        <f>SUBTOTAL(9,F542:F557)</f>
        <v>2334166</v>
      </c>
      <c r="G558" s="19">
        <f>SUBTOTAL(9,G542:G557)</f>
        <v>2376155</v>
      </c>
      <c r="H558" s="19">
        <f>SUBTOTAL(9,H542:H557)</f>
        <v>885720.30181999994</v>
      </c>
      <c r="I558" s="19">
        <f>SUBTOTAL(9,I542:I557)</f>
        <v>1490434.6981799998</v>
      </c>
    </row>
    <row r="559" spans="2:9" ht="15" customHeight="1" x14ac:dyDescent="0.2">
      <c r="C559" s="17">
        <f>SUBTOTAL(9,C418:C558)</f>
        <v>5433</v>
      </c>
      <c r="D559" s="18" t="s">
        <v>459</v>
      </c>
      <c r="E559" s="19">
        <f>SUBTOTAL(9,E418:E558)</f>
        <v>187209</v>
      </c>
      <c r="F559" s="19">
        <f>SUBTOTAL(9,F418:F558)</f>
        <v>13134026</v>
      </c>
      <c r="G559" s="19">
        <f>SUBTOTAL(9,G418:G558)</f>
        <v>13321235</v>
      </c>
      <c r="H559" s="19">
        <f>SUBTOTAL(9,H418:H558)</f>
        <v>6295551.8937000008</v>
      </c>
      <c r="I559" s="19">
        <f>SUBTOTAL(9,I418:I558)</f>
        <v>7025683.1062999992</v>
      </c>
    </row>
    <row r="560" spans="2:9" x14ac:dyDescent="0.2">
      <c r="C560" s="17"/>
      <c r="D560" s="20"/>
      <c r="E560" s="21"/>
      <c r="F560" s="21"/>
      <c r="G560" s="21"/>
      <c r="H560" s="21"/>
      <c r="I560" s="21"/>
    </row>
    <row r="561" spans="2:9" ht="15" customHeight="1" x14ac:dyDescent="0.2">
      <c r="B561" s="1"/>
      <c r="C561" s="2"/>
      <c r="D561" s="3" t="s">
        <v>460</v>
      </c>
      <c r="E561" s="1"/>
      <c r="F561" s="1"/>
      <c r="G561" s="1"/>
      <c r="H561" s="1"/>
      <c r="I561" s="1"/>
    </row>
    <row r="562" spans="2:9" ht="27" customHeight="1" x14ac:dyDescent="0.25">
      <c r="B562" s="1"/>
      <c r="C562" s="2"/>
      <c r="D562" s="9" t="s">
        <v>184</v>
      </c>
      <c r="E562" s="1"/>
      <c r="F562" s="1"/>
      <c r="G562" s="1"/>
      <c r="H562" s="1"/>
      <c r="I562" s="1"/>
    </row>
    <row r="563" spans="2:9" ht="15" customHeight="1" x14ac:dyDescent="0.25">
      <c r="B563" s="10">
        <v>400</v>
      </c>
      <c r="C563" s="11"/>
      <c r="D563" s="5" t="s">
        <v>461</v>
      </c>
      <c r="E563" s="12"/>
      <c r="F563" s="1"/>
      <c r="H563" s="1"/>
      <c r="I563" s="1"/>
    </row>
    <row r="564" spans="2:9" x14ac:dyDescent="0.2">
      <c r="B564"/>
      <c r="C564" s="2">
        <v>1</v>
      </c>
      <c r="D564" s="5" t="s">
        <v>22</v>
      </c>
      <c r="E564" s="13">
        <v>9909</v>
      </c>
      <c r="F564" s="13">
        <v>406080</v>
      </c>
      <c r="G564" s="13">
        <v>415989</v>
      </c>
      <c r="H564" s="13">
        <v>145594.74100000001</v>
      </c>
      <c r="I564" s="13">
        <v>270394.25900000002</v>
      </c>
    </row>
    <row r="565" spans="2:9" x14ac:dyDescent="0.2">
      <c r="B565"/>
      <c r="C565" s="2">
        <v>21</v>
      </c>
      <c r="D565" s="5" t="s">
        <v>32</v>
      </c>
      <c r="E565" s="13">
        <v>2604</v>
      </c>
      <c r="F565" s="13">
        <v>5000</v>
      </c>
      <c r="G565" s="13">
        <v>7604</v>
      </c>
      <c r="H565" s="13">
        <v>8795.5307100000009</v>
      </c>
      <c r="I565" s="13">
        <v>-1191.53071</v>
      </c>
    </row>
    <row r="566" spans="2:9" x14ac:dyDescent="0.2">
      <c r="B566"/>
      <c r="C566" s="2">
        <v>22</v>
      </c>
      <c r="D566" s="5" t="s">
        <v>462</v>
      </c>
      <c r="E566" s="13">
        <v>0</v>
      </c>
      <c r="F566" s="13">
        <v>0</v>
      </c>
      <c r="G566" s="13">
        <v>0</v>
      </c>
      <c r="H566" s="13">
        <v>0</v>
      </c>
      <c r="I566" s="13">
        <v>0</v>
      </c>
    </row>
    <row r="567" spans="2:9" x14ac:dyDescent="0.2">
      <c r="B567"/>
      <c r="C567" s="2">
        <v>23</v>
      </c>
      <c r="D567" s="5" t="s">
        <v>463</v>
      </c>
      <c r="E567" s="13">
        <v>14244</v>
      </c>
      <c r="F567" s="13">
        <v>24836</v>
      </c>
      <c r="G567" s="13">
        <v>39080</v>
      </c>
      <c r="H567" s="13">
        <v>3490.65524</v>
      </c>
      <c r="I567" s="13">
        <v>35589.34476</v>
      </c>
    </row>
    <row r="568" spans="2:9" x14ac:dyDescent="0.2">
      <c r="B568"/>
      <c r="C568" s="2">
        <v>50</v>
      </c>
      <c r="D568" s="5" t="s">
        <v>384</v>
      </c>
      <c r="E568" s="13">
        <v>0</v>
      </c>
      <c r="F568" s="13">
        <v>22341</v>
      </c>
      <c r="G568" s="13">
        <v>22341</v>
      </c>
      <c r="H568" s="13">
        <v>0</v>
      </c>
      <c r="I568" s="13">
        <v>22341</v>
      </c>
    </row>
    <row r="569" spans="2:9" x14ac:dyDescent="0.2">
      <c r="B569"/>
      <c r="C569" s="2">
        <v>71</v>
      </c>
      <c r="D569" s="5" t="s">
        <v>74</v>
      </c>
      <c r="E569" s="13">
        <v>0</v>
      </c>
      <c r="F569" s="13">
        <v>13162</v>
      </c>
      <c r="G569" s="13">
        <v>13162</v>
      </c>
      <c r="H569" s="13">
        <v>4416.2672899999998</v>
      </c>
      <c r="I569" s="13">
        <v>8745.7327100000002</v>
      </c>
    </row>
    <row r="570" spans="2:9" ht="15" customHeight="1" x14ac:dyDescent="0.2">
      <c r="B570"/>
      <c r="C570" s="14">
        <f>SUBTOTAL(9,C564:C569)</f>
        <v>188</v>
      </c>
      <c r="D570" s="15" t="s">
        <v>464</v>
      </c>
      <c r="E570" s="16">
        <f>SUBTOTAL(9,E564:E569)</f>
        <v>26757</v>
      </c>
      <c r="F570" s="16">
        <f>SUBTOTAL(9,F564:F569)</f>
        <v>471419</v>
      </c>
      <c r="G570" s="16">
        <f>SUBTOTAL(9,G564:G569)</f>
        <v>498176</v>
      </c>
      <c r="H570" s="16">
        <f>SUBTOTAL(9,H564:H569)</f>
        <v>162297.19423999998</v>
      </c>
      <c r="I570" s="16">
        <f>SUBTOTAL(9,I564:I569)</f>
        <v>335878.80576000002</v>
      </c>
    </row>
    <row r="571" spans="2:9" ht="15" customHeight="1" x14ac:dyDescent="0.2">
      <c r="C571" s="17">
        <f>SUBTOTAL(9,C563:C570)</f>
        <v>188</v>
      </c>
      <c r="D571" s="18" t="s">
        <v>187</v>
      </c>
      <c r="E571" s="19">
        <f>SUBTOTAL(9,E563:E570)</f>
        <v>26757</v>
      </c>
      <c r="F571" s="19">
        <f>SUBTOTAL(9,F563:F570)</f>
        <v>471419</v>
      </c>
      <c r="G571" s="19">
        <f>SUBTOTAL(9,G563:G570)</f>
        <v>498176</v>
      </c>
      <c r="H571" s="19">
        <f>SUBTOTAL(9,H563:H570)</f>
        <v>162297.19423999998</v>
      </c>
      <c r="I571" s="19">
        <f>SUBTOTAL(9,I563:I570)</f>
        <v>335878.80576000002</v>
      </c>
    </row>
    <row r="572" spans="2:9" ht="27" customHeight="1" x14ac:dyDescent="0.25">
      <c r="B572" s="1"/>
      <c r="C572" s="2"/>
      <c r="D572" s="9" t="s">
        <v>465</v>
      </c>
      <c r="E572" s="1"/>
      <c r="F572" s="1"/>
      <c r="G572" s="1"/>
      <c r="H572" s="1"/>
      <c r="I572" s="1"/>
    </row>
    <row r="573" spans="2:9" ht="15" customHeight="1" x14ac:dyDescent="0.25">
      <c r="B573" s="10">
        <v>410</v>
      </c>
      <c r="C573" s="11"/>
      <c r="D573" s="5" t="s">
        <v>466</v>
      </c>
      <c r="E573" s="12"/>
      <c r="F573" s="1"/>
      <c r="H573" s="1"/>
      <c r="I573" s="1"/>
    </row>
    <row r="574" spans="2:9" x14ac:dyDescent="0.2">
      <c r="B574"/>
      <c r="C574" s="2">
        <v>1</v>
      </c>
      <c r="D574" s="5" t="s">
        <v>22</v>
      </c>
      <c r="E574" s="13">
        <v>17003</v>
      </c>
      <c r="F574" s="13">
        <v>2094833</v>
      </c>
      <c r="G574" s="13">
        <v>2111836</v>
      </c>
      <c r="H574" s="13">
        <v>872247.99089999998</v>
      </c>
      <c r="I574" s="13">
        <v>1239588.0090999999</v>
      </c>
    </row>
    <row r="575" spans="2:9" x14ac:dyDescent="0.2">
      <c r="B575"/>
      <c r="C575" s="2">
        <v>21</v>
      </c>
      <c r="D575" s="5" t="s">
        <v>27</v>
      </c>
      <c r="E575" s="13">
        <v>0</v>
      </c>
      <c r="F575" s="13">
        <v>67549</v>
      </c>
      <c r="G575" s="13">
        <v>67549</v>
      </c>
      <c r="H575" s="13">
        <v>31527.73732</v>
      </c>
      <c r="I575" s="13">
        <v>36021.26268</v>
      </c>
    </row>
    <row r="576" spans="2:9" x14ac:dyDescent="0.2">
      <c r="B576"/>
      <c r="C576" s="2">
        <v>22</v>
      </c>
      <c r="D576" s="5" t="s">
        <v>467</v>
      </c>
      <c r="E576" s="13">
        <v>3195</v>
      </c>
      <c r="F576" s="13">
        <v>7860</v>
      </c>
      <c r="G576" s="13">
        <v>11055</v>
      </c>
      <c r="H576" s="13">
        <v>1069.4468899999999</v>
      </c>
      <c r="I576" s="13">
        <v>9985.5531100000007</v>
      </c>
    </row>
    <row r="577" spans="2:9" ht="15" customHeight="1" x14ac:dyDescent="0.2">
      <c r="B577"/>
      <c r="C577" s="14">
        <f>SUBTOTAL(9,C574:C576)</f>
        <v>44</v>
      </c>
      <c r="D577" s="15" t="s">
        <v>468</v>
      </c>
      <c r="E577" s="16">
        <f>SUBTOTAL(9,E574:E576)</f>
        <v>20198</v>
      </c>
      <c r="F577" s="16">
        <f>SUBTOTAL(9,F574:F576)</f>
        <v>2170242</v>
      </c>
      <c r="G577" s="16">
        <f>SUBTOTAL(9,G574:G576)</f>
        <v>2190440</v>
      </c>
      <c r="H577" s="16">
        <f>SUBTOTAL(9,H574:H576)</f>
        <v>904845.17510999995</v>
      </c>
      <c r="I577" s="16">
        <f>SUBTOTAL(9,I574:I576)</f>
        <v>1285594.8248899998</v>
      </c>
    </row>
    <row r="578" spans="2:9" ht="15" customHeight="1" x14ac:dyDescent="0.25">
      <c r="B578" s="10">
        <v>411</v>
      </c>
      <c r="C578" s="11"/>
      <c r="D578" s="5" t="s">
        <v>469</v>
      </c>
      <c r="E578" s="12"/>
      <c r="F578" s="1"/>
      <c r="H578" s="1"/>
      <c r="I578" s="1"/>
    </row>
    <row r="579" spans="2:9" x14ac:dyDescent="0.2">
      <c r="B579"/>
      <c r="C579" s="2">
        <v>1</v>
      </c>
      <c r="D579" s="5" t="s">
        <v>470</v>
      </c>
      <c r="E579" s="13">
        <v>1299</v>
      </c>
      <c r="F579" s="13">
        <v>75023</v>
      </c>
      <c r="G579" s="13">
        <v>76322</v>
      </c>
      <c r="H579" s="13">
        <v>33061.291749999997</v>
      </c>
      <c r="I579" s="13">
        <v>43260.708250000003</v>
      </c>
    </row>
    <row r="580" spans="2:9" ht="15" customHeight="1" x14ac:dyDescent="0.2">
      <c r="B580"/>
      <c r="C580" s="14">
        <f>SUBTOTAL(9,C579:C579)</f>
        <v>1</v>
      </c>
      <c r="D580" s="15" t="s">
        <v>471</v>
      </c>
      <c r="E580" s="16">
        <f>SUBTOTAL(9,E579:E579)</f>
        <v>1299</v>
      </c>
      <c r="F580" s="16">
        <f>SUBTOTAL(9,F579:F579)</f>
        <v>75023</v>
      </c>
      <c r="G580" s="16">
        <f>SUBTOTAL(9,G579:G579)</f>
        <v>76322</v>
      </c>
      <c r="H580" s="16">
        <f>SUBTOTAL(9,H579:H579)</f>
        <v>33061.291749999997</v>
      </c>
      <c r="I580" s="16">
        <f>SUBTOTAL(9,I579:I579)</f>
        <v>43260.708250000003</v>
      </c>
    </row>
    <row r="581" spans="2:9" ht="15" customHeight="1" x14ac:dyDescent="0.25">
      <c r="B581" s="10">
        <v>414</v>
      </c>
      <c r="C581" s="11"/>
      <c r="D581" s="5" t="s">
        <v>472</v>
      </c>
      <c r="E581" s="12"/>
      <c r="F581" s="1"/>
      <c r="H581" s="1"/>
      <c r="I581" s="1"/>
    </row>
    <row r="582" spans="2:9" x14ac:dyDescent="0.2">
      <c r="B582"/>
      <c r="C582" s="2">
        <v>1</v>
      </c>
      <c r="D582" s="5" t="s">
        <v>22</v>
      </c>
      <c r="E582" s="13">
        <v>0</v>
      </c>
      <c r="F582" s="13">
        <v>205710</v>
      </c>
      <c r="G582" s="13">
        <v>205710</v>
      </c>
      <c r="H582" s="13">
        <v>97849.047699999996</v>
      </c>
      <c r="I582" s="13">
        <v>107860.9523</v>
      </c>
    </row>
    <row r="583" spans="2:9" x14ac:dyDescent="0.2">
      <c r="B583"/>
      <c r="C583" s="2">
        <v>21</v>
      </c>
      <c r="D583" s="5" t="s">
        <v>27</v>
      </c>
      <c r="E583" s="13">
        <v>1988</v>
      </c>
      <c r="F583" s="13">
        <v>36513</v>
      </c>
      <c r="G583" s="13">
        <v>38501</v>
      </c>
      <c r="H583" s="13">
        <v>13875.31379</v>
      </c>
      <c r="I583" s="13">
        <v>24625.68621</v>
      </c>
    </row>
    <row r="584" spans="2:9" ht="15" customHeight="1" x14ac:dyDescent="0.2">
      <c r="B584"/>
      <c r="C584" s="14">
        <f>SUBTOTAL(9,C582:C583)</f>
        <v>22</v>
      </c>
      <c r="D584" s="15" t="s">
        <v>473</v>
      </c>
      <c r="E584" s="16">
        <f>SUBTOTAL(9,E582:E583)</f>
        <v>1988</v>
      </c>
      <c r="F584" s="16">
        <f>SUBTOTAL(9,F582:F583)</f>
        <v>242223</v>
      </c>
      <c r="G584" s="16">
        <f>SUBTOTAL(9,G582:G583)</f>
        <v>244211</v>
      </c>
      <c r="H584" s="16">
        <f>SUBTOTAL(9,H582:H583)</f>
        <v>111724.36149</v>
      </c>
      <c r="I584" s="16">
        <f>SUBTOTAL(9,I582:I583)</f>
        <v>132486.63851000002</v>
      </c>
    </row>
    <row r="585" spans="2:9" ht="15" customHeight="1" x14ac:dyDescent="0.2">
      <c r="C585" s="17">
        <f>SUBTOTAL(9,C573:C584)</f>
        <v>67</v>
      </c>
      <c r="D585" s="18" t="s">
        <v>474</v>
      </c>
      <c r="E585" s="19">
        <f>SUBTOTAL(9,E573:E584)</f>
        <v>23485</v>
      </c>
      <c r="F585" s="19">
        <f>SUBTOTAL(9,F573:F584)</f>
        <v>2487488</v>
      </c>
      <c r="G585" s="19">
        <f>SUBTOTAL(9,G573:G584)</f>
        <v>2510973</v>
      </c>
      <c r="H585" s="19">
        <f>SUBTOTAL(9,H573:H584)</f>
        <v>1049630.8283499999</v>
      </c>
      <c r="I585" s="19">
        <f>SUBTOTAL(9,I573:I584)</f>
        <v>1461342.1716499997</v>
      </c>
    </row>
    <row r="586" spans="2:9" ht="27" customHeight="1" x14ac:dyDescent="0.25">
      <c r="B586" s="1"/>
      <c r="C586" s="2"/>
      <c r="D586" s="9" t="s">
        <v>475</v>
      </c>
      <c r="E586" s="1"/>
      <c r="F586" s="1"/>
      <c r="G586" s="1"/>
      <c r="H586" s="1"/>
      <c r="I586" s="1"/>
    </row>
    <row r="587" spans="2:9" ht="15" customHeight="1" x14ac:dyDescent="0.25">
      <c r="B587" s="10">
        <v>430</v>
      </c>
      <c r="C587" s="11"/>
      <c r="D587" s="5" t="s">
        <v>476</v>
      </c>
      <c r="E587" s="12"/>
      <c r="F587" s="1"/>
      <c r="H587" s="1"/>
      <c r="I587" s="1"/>
    </row>
    <row r="588" spans="2:9" x14ac:dyDescent="0.2">
      <c r="B588"/>
      <c r="C588" s="2">
        <v>1</v>
      </c>
      <c r="D588" s="5" t="s">
        <v>22</v>
      </c>
      <c r="E588" s="13">
        <v>30504</v>
      </c>
      <c r="F588" s="13">
        <v>4095224</v>
      </c>
      <c r="G588" s="13">
        <v>4125728</v>
      </c>
      <c r="H588" s="13">
        <v>1715339.7124000001</v>
      </c>
      <c r="I588" s="13">
        <v>2410388.2875999999</v>
      </c>
    </row>
    <row r="589" spans="2:9" x14ac:dyDescent="0.2">
      <c r="B589"/>
      <c r="C589" s="2">
        <v>21</v>
      </c>
      <c r="D589" s="5" t="s">
        <v>477</v>
      </c>
      <c r="E589" s="13">
        <v>247</v>
      </c>
      <c r="F589" s="13">
        <v>88314</v>
      </c>
      <c r="G589" s="13">
        <v>88561</v>
      </c>
      <c r="H589" s="13">
        <v>28921.585859999999</v>
      </c>
      <c r="I589" s="13">
        <v>59639.414140000001</v>
      </c>
    </row>
    <row r="590" spans="2:9" x14ac:dyDescent="0.2">
      <c r="B590"/>
      <c r="C590" s="2">
        <v>45</v>
      </c>
      <c r="D590" s="5" t="s">
        <v>33</v>
      </c>
      <c r="E590" s="13">
        <v>1903</v>
      </c>
      <c r="F590" s="13">
        <v>60872</v>
      </c>
      <c r="G590" s="13">
        <v>62775</v>
      </c>
      <c r="H590" s="13">
        <v>3354.4042599999998</v>
      </c>
      <c r="I590" s="13">
        <v>59420.595739999997</v>
      </c>
    </row>
    <row r="591" spans="2:9" x14ac:dyDescent="0.2">
      <c r="B591"/>
      <c r="C591" s="2">
        <v>60</v>
      </c>
      <c r="D591" s="5" t="s">
        <v>478</v>
      </c>
      <c r="E591" s="13">
        <v>12416</v>
      </c>
      <c r="F591" s="13">
        <v>90195</v>
      </c>
      <c r="G591" s="13">
        <v>102611</v>
      </c>
      <c r="H591" s="13">
        <v>13791.03</v>
      </c>
      <c r="I591" s="13">
        <v>88819.97</v>
      </c>
    </row>
    <row r="592" spans="2:9" x14ac:dyDescent="0.2">
      <c r="B592"/>
      <c r="C592" s="2">
        <v>70</v>
      </c>
      <c r="D592" s="5" t="s">
        <v>270</v>
      </c>
      <c r="E592" s="13">
        <v>0</v>
      </c>
      <c r="F592" s="13">
        <v>22472</v>
      </c>
      <c r="G592" s="13">
        <v>22472</v>
      </c>
      <c r="H592" s="13">
        <v>11622</v>
      </c>
      <c r="I592" s="13">
        <v>10850</v>
      </c>
    </row>
    <row r="593" spans="2:9" ht="15" customHeight="1" x14ac:dyDescent="0.2">
      <c r="B593"/>
      <c r="C593" s="14">
        <f>SUBTOTAL(9,C588:C592)</f>
        <v>197</v>
      </c>
      <c r="D593" s="15" t="s">
        <v>479</v>
      </c>
      <c r="E593" s="16">
        <f>SUBTOTAL(9,E588:E592)</f>
        <v>45070</v>
      </c>
      <c r="F593" s="16">
        <f>SUBTOTAL(9,F588:F592)</f>
        <v>4357077</v>
      </c>
      <c r="G593" s="16">
        <f>SUBTOTAL(9,G588:G592)</f>
        <v>4402147</v>
      </c>
      <c r="H593" s="16">
        <f>SUBTOTAL(9,H588:H592)</f>
        <v>1773028.7325200001</v>
      </c>
      <c r="I593" s="16">
        <f>SUBTOTAL(9,I588:I592)</f>
        <v>2629118.2674799999</v>
      </c>
    </row>
    <row r="594" spans="2:9" ht="15" customHeight="1" x14ac:dyDescent="0.25">
      <c r="B594" s="10">
        <v>432</v>
      </c>
      <c r="C594" s="11"/>
      <c r="D594" s="5" t="s">
        <v>480</v>
      </c>
      <c r="E594" s="12"/>
      <c r="F594" s="1"/>
      <c r="H594" s="1"/>
      <c r="I594" s="1"/>
    </row>
    <row r="595" spans="2:9" x14ac:dyDescent="0.2">
      <c r="B595"/>
      <c r="C595" s="2">
        <v>1</v>
      </c>
      <c r="D595" s="5" t="s">
        <v>22</v>
      </c>
      <c r="E595" s="13">
        <v>5997</v>
      </c>
      <c r="F595" s="13">
        <v>186247</v>
      </c>
      <c r="G595" s="13">
        <v>192244</v>
      </c>
      <c r="H595" s="13">
        <v>85251.075039999996</v>
      </c>
      <c r="I595" s="13">
        <v>106992.92496</v>
      </c>
    </row>
    <row r="596" spans="2:9" ht="15" customHeight="1" x14ac:dyDescent="0.2">
      <c r="B596"/>
      <c r="C596" s="14">
        <f>SUBTOTAL(9,C595:C595)</f>
        <v>1</v>
      </c>
      <c r="D596" s="15" t="s">
        <v>481</v>
      </c>
      <c r="E596" s="16">
        <f>SUBTOTAL(9,E595:E595)</f>
        <v>5997</v>
      </c>
      <c r="F596" s="16">
        <f>SUBTOTAL(9,F595:F595)</f>
        <v>186247</v>
      </c>
      <c r="G596" s="16">
        <f>SUBTOTAL(9,G595:G595)</f>
        <v>192244</v>
      </c>
      <c r="H596" s="16">
        <f>SUBTOTAL(9,H595:H595)</f>
        <v>85251.075039999996</v>
      </c>
      <c r="I596" s="16">
        <f>SUBTOTAL(9,I595:I595)</f>
        <v>106992.92496</v>
      </c>
    </row>
    <row r="597" spans="2:9" ht="15" customHeight="1" x14ac:dyDescent="0.2">
      <c r="C597" s="17">
        <f>SUBTOTAL(9,C587:C596)</f>
        <v>198</v>
      </c>
      <c r="D597" s="18" t="s">
        <v>482</v>
      </c>
      <c r="E597" s="19">
        <f>SUBTOTAL(9,E587:E596)</f>
        <v>51067</v>
      </c>
      <c r="F597" s="19">
        <f>SUBTOTAL(9,F587:F596)</f>
        <v>4543324</v>
      </c>
      <c r="G597" s="19">
        <f>SUBTOTAL(9,G587:G596)</f>
        <v>4594391</v>
      </c>
      <c r="H597" s="19">
        <f>SUBTOTAL(9,H587:H596)</f>
        <v>1858279.8075600001</v>
      </c>
      <c r="I597" s="19">
        <f>SUBTOTAL(9,I587:I596)</f>
        <v>2736111.1924399999</v>
      </c>
    </row>
    <row r="598" spans="2:9" ht="27" customHeight="1" x14ac:dyDescent="0.25">
      <c r="B598" s="1"/>
      <c r="C598" s="2"/>
      <c r="D598" s="9" t="s">
        <v>483</v>
      </c>
      <c r="E598" s="1"/>
      <c r="F598" s="1"/>
      <c r="G598" s="1"/>
      <c r="H598" s="1"/>
      <c r="I598" s="1"/>
    </row>
    <row r="599" spans="2:9" ht="15" customHeight="1" x14ac:dyDescent="0.25">
      <c r="B599" s="10">
        <v>440</v>
      </c>
      <c r="C599" s="11"/>
      <c r="D599" s="5" t="s">
        <v>484</v>
      </c>
      <c r="E599" s="12"/>
      <c r="F599" s="1"/>
      <c r="H599" s="1"/>
      <c r="I599" s="1"/>
    </row>
    <row r="600" spans="2:9" x14ac:dyDescent="0.2">
      <c r="B600"/>
      <c r="C600" s="2">
        <v>1</v>
      </c>
      <c r="D600" s="5" t="s">
        <v>22</v>
      </c>
      <c r="E600" s="13">
        <v>255391</v>
      </c>
      <c r="F600" s="13">
        <v>14574199</v>
      </c>
      <c r="G600" s="13">
        <v>14829590</v>
      </c>
      <c r="H600" s="13">
        <v>5793688.4092899999</v>
      </c>
      <c r="I600" s="13">
        <v>9035901.5907099992</v>
      </c>
    </row>
    <row r="601" spans="2:9" x14ac:dyDescent="0.2">
      <c r="B601"/>
      <c r="C601" s="2">
        <v>21</v>
      </c>
      <c r="D601" s="5" t="s">
        <v>27</v>
      </c>
      <c r="E601" s="13">
        <v>17504</v>
      </c>
      <c r="F601" s="13">
        <v>291520</v>
      </c>
      <c r="G601" s="13">
        <v>309024</v>
      </c>
      <c r="H601" s="13">
        <v>175067.18976000001</v>
      </c>
      <c r="I601" s="13">
        <v>133956.81023999999</v>
      </c>
    </row>
    <row r="602" spans="2:9" x14ac:dyDescent="0.2">
      <c r="B602"/>
      <c r="C602" s="2">
        <v>22</v>
      </c>
      <c r="D602" s="5" t="s">
        <v>485</v>
      </c>
      <c r="E602" s="13">
        <v>5557</v>
      </c>
      <c r="F602" s="13">
        <v>10493</v>
      </c>
      <c r="G602" s="13">
        <v>16050</v>
      </c>
      <c r="H602" s="13">
        <v>1261.06468</v>
      </c>
      <c r="I602" s="13">
        <v>14788.935320000001</v>
      </c>
    </row>
    <row r="603" spans="2:9" x14ac:dyDescent="0.2">
      <c r="B603"/>
      <c r="C603" s="2">
        <v>23</v>
      </c>
      <c r="D603" s="5" t="s">
        <v>486</v>
      </c>
      <c r="E603" s="13">
        <v>1301</v>
      </c>
      <c r="F603" s="13">
        <v>26445</v>
      </c>
      <c r="G603" s="13">
        <v>27746</v>
      </c>
      <c r="H603" s="13">
        <v>8578.0591399999994</v>
      </c>
      <c r="I603" s="13">
        <v>19167.940859999999</v>
      </c>
    </row>
    <row r="604" spans="2:9" x14ac:dyDescent="0.2">
      <c r="B604"/>
      <c r="C604" s="2">
        <v>25</v>
      </c>
      <c r="D604" s="5" t="s">
        <v>487</v>
      </c>
      <c r="E604" s="13">
        <v>0</v>
      </c>
      <c r="F604" s="13">
        <v>115000</v>
      </c>
      <c r="G604" s="13">
        <v>115000</v>
      </c>
      <c r="H604" s="13">
        <v>0</v>
      </c>
      <c r="I604" s="13">
        <v>115000</v>
      </c>
    </row>
    <row r="605" spans="2:9" x14ac:dyDescent="0.2">
      <c r="B605"/>
      <c r="C605" s="2">
        <v>60</v>
      </c>
      <c r="D605" s="5" t="s">
        <v>488</v>
      </c>
      <c r="E605" s="13">
        <v>0</v>
      </c>
      <c r="F605" s="13">
        <v>10000</v>
      </c>
      <c r="G605" s="13">
        <v>10000</v>
      </c>
      <c r="H605" s="13">
        <v>0</v>
      </c>
      <c r="I605" s="13">
        <v>10000</v>
      </c>
    </row>
    <row r="606" spans="2:9" x14ac:dyDescent="0.2">
      <c r="B606"/>
      <c r="C606" s="2">
        <v>70</v>
      </c>
      <c r="D606" s="5" t="s">
        <v>270</v>
      </c>
      <c r="E606" s="13">
        <v>0</v>
      </c>
      <c r="F606" s="13">
        <v>74033</v>
      </c>
      <c r="G606" s="13">
        <v>74033</v>
      </c>
      <c r="H606" s="13">
        <v>55025</v>
      </c>
      <c r="I606" s="13">
        <v>19008</v>
      </c>
    </row>
    <row r="607" spans="2:9" x14ac:dyDescent="0.2">
      <c r="B607"/>
      <c r="C607" s="2">
        <v>71</v>
      </c>
      <c r="D607" s="5" t="s">
        <v>489</v>
      </c>
      <c r="E607" s="13">
        <v>0</v>
      </c>
      <c r="F607" s="13">
        <v>4839</v>
      </c>
      <c r="G607" s="13">
        <v>4839</v>
      </c>
      <c r="H607" s="13">
        <v>4839</v>
      </c>
      <c r="I607" s="13">
        <v>0</v>
      </c>
    </row>
    <row r="608" spans="2:9" x14ac:dyDescent="0.2">
      <c r="B608"/>
      <c r="C608" s="2">
        <v>73</v>
      </c>
      <c r="D608" s="5" t="s">
        <v>490</v>
      </c>
      <c r="E608" s="13">
        <v>0</v>
      </c>
      <c r="F608" s="13">
        <v>172000</v>
      </c>
      <c r="G608" s="13">
        <v>172000</v>
      </c>
      <c r="H608" s="13">
        <v>0</v>
      </c>
      <c r="I608" s="13">
        <v>172000</v>
      </c>
    </row>
    <row r="609" spans="2:9" ht="15" customHeight="1" x14ac:dyDescent="0.2">
      <c r="B609"/>
      <c r="C609" s="14">
        <f>SUBTOTAL(9,C600:C608)</f>
        <v>366</v>
      </c>
      <c r="D609" s="15" t="s">
        <v>491</v>
      </c>
      <c r="E609" s="16">
        <f>SUBTOTAL(9,E600:E608)</f>
        <v>279753</v>
      </c>
      <c r="F609" s="16">
        <f>SUBTOTAL(9,F600:F608)</f>
        <v>15278529</v>
      </c>
      <c r="G609" s="16">
        <f>SUBTOTAL(9,G600:G608)</f>
        <v>15558282</v>
      </c>
      <c r="H609" s="16">
        <f>SUBTOTAL(9,H600:H608)</f>
        <v>6038458.7228699997</v>
      </c>
      <c r="I609" s="16">
        <f>SUBTOTAL(9,I600:I608)</f>
        <v>9519823.2771299984</v>
      </c>
    </row>
    <row r="610" spans="2:9" ht="15" customHeight="1" x14ac:dyDescent="0.25">
      <c r="B610" s="10">
        <v>442</v>
      </c>
      <c r="C610" s="11"/>
      <c r="D610" s="5" t="s">
        <v>492</v>
      </c>
      <c r="E610" s="12"/>
      <c r="F610" s="1"/>
      <c r="H610" s="1"/>
      <c r="I610" s="1"/>
    </row>
    <row r="611" spans="2:9" x14ac:dyDescent="0.2">
      <c r="B611"/>
      <c r="C611" s="2">
        <v>1</v>
      </c>
      <c r="D611" s="5" t="s">
        <v>22</v>
      </c>
      <c r="E611" s="13">
        <v>8922</v>
      </c>
      <c r="F611" s="13">
        <v>571484</v>
      </c>
      <c r="G611" s="13">
        <v>580406</v>
      </c>
      <c r="H611" s="13">
        <v>217866.34179000001</v>
      </c>
      <c r="I611" s="13">
        <v>362539.65821000002</v>
      </c>
    </row>
    <row r="612" spans="2:9" ht="15" customHeight="1" x14ac:dyDescent="0.2">
      <c r="B612"/>
      <c r="C612" s="14">
        <f>SUBTOTAL(9,C611:C611)</f>
        <v>1</v>
      </c>
      <c r="D612" s="15" t="s">
        <v>493</v>
      </c>
      <c r="E612" s="16">
        <f>SUBTOTAL(9,E611:E611)</f>
        <v>8922</v>
      </c>
      <c r="F612" s="16">
        <f>SUBTOTAL(9,F611:F611)</f>
        <v>571484</v>
      </c>
      <c r="G612" s="16">
        <f>SUBTOTAL(9,G611:G611)</f>
        <v>580406</v>
      </c>
      <c r="H612" s="16">
        <f>SUBTOTAL(9,H611:H611)</f>
        <v>217866.34179000001</v>
      </c>
      <c r="I612" s="16">
        <f>SUBTOTAL(9,I611:I611)</f>
        <v>362539.65821000002</v>
      </c>
    </row>
    <row r="613" spans="2:9" ht="15" customHeight="1" x14ac:dyDescent="0.25">
      <c r="B613" s="10">
        <v>444</v>
      </c>
      <c r="C613" s="11"/>
      <c r="D613" s="5" t="s">
        <v>494</v>
      </c>
      <c r="E613" s="12"/>
      <c r="F613" s="1"/>
      <c r="H613" s="1"/>
      <c r="I613" s="1"/>
    </row>
    <row r="614" spans="2:9" x14ac:dyDescent="0.2">
      <c r="B614"/>
      <c r="C614" s="2">
        <v>1</v>
      </c>
      <c r="D614" s="5" t="s">
        <v>22</v>
      </c>
      <c r="E614" s="13">
        <v>3994</v>
      </c>
      <c r="F614" s="13">
        <v>859173</v>
      </c>
      <c r="G614" s="13">
        <v>863167</v>
      </c>
      <c r="H614" s="13">
        <v>289104.54632999998</v>
      </c>
      <c r="I614" s="13">
        <v>574062.45366999996</v>
      </c>
    </row>
    <row r="615" spans="2:9" ht="15" customHeight="1" x14ac:dyDescent="0.2">
      <c r="B615"/>
      <c r="C615" s="14">
        <f>SUBTOTAL(9,C614:C614)</f>
        <v>1</v>
      </c>
      <c r="D615" s="15" t="s">
        <v>495</v>
      </c>
      <c r="E615" s="16">
        <f>SUBTOTAL(9,E614:E614)</f>
        <v>3994</v>
      </c>
      <c r="F615" s="16">
        <f>SUBTOTAL(9,F614:F614)</f>
        <v>859173</v>
      </c>
      <c r="G615" s="16">
        <f>SUBTOTAL(9,G614:G614)</f>
        <v>863167</v>
      </c>
      <c r="H615" s="16">
        <f>SUBTOTAL(9,H614:H614)</f>
        <v>289104.54632999998</v>
      </c>
      <c r="I615" s="16">
        <f>SUBTOTAL(9,I614:I614)</f>
        <v>574062.45366999996</v>
      </c>
    </row>
    <row r="616" spans="2:9" ht="15" customHeight="1" x14ac:dyDescent="0.25">
      <c r="B616" s="10">
        <v>445</v>
      </c>
      <c r="C616" s="11"/>
      <c r="D616" s="5" t="s">
        <v>496</v>
      </c>
      <c r="E616" s="12"/>
      <c r="F616" s="1"/>
      <c r="H616" s="1"/>
      <c r="I616" s="1"/>
    </row>
    <row r="617" spans="2:9" x14ac:dyDescent="0.2">
      <c r="B617"/>
      <c r="C617" s="2">
        <v>1</v>
      </c>
      <c r="D617" s="5" t="s">
        <v>22</v>
      </c>
      <c r="E617" s="13">
        <v>2492</v>
      </c>
      <c r="F617" s="13">
        <v>210979</v>
      </c>
      <c r="G617" s="13">
        <v>213471</v>
      </c>
      <c r="H617" s="13">
        <v>85274.218699999998</v>
      </c>
      <c r="I617" s="13">
        <v>128196.7813</v>
      </c>
    </row>
    <row r="618" spans="2:9" ht="15" customHeight="1" x14ac:dyDescent="0.2">
      <c r="B618"/>
      <c r="C618" s="14">
        <f>SUBTOTAL(9,C617:C617)</f>
        <v>1</v>
      </c>
      <c r="D618" s="15" t="s">
        <v>497</v>
      </c>
      <c r="E618" s="16">
        <f>SUBTOTAL(9,E617:E617)</f>
        <v>2492</v>
      </c>
      <c r="F618" s="16">
        <f>SUBTOTAL(9,F617:F617)</f>
        <v>210979</v>
      </c>
      <c r="G618" s="16">
        <f>SUBTOTAL(9,G617:G617)</f>
        <v>213471</v>
      </c>
      <c r="H618" s="16">
        <f>SUBTOTAL(9,H617:H617)</f>
        <v>85274.218699999998</v>
      </c>
      <c r="I618" s="16">
        <f>SUBTOTAL(9,I617:I617)</f>
        <v>128196.7813</v>
      </c>
    </row>
    <row r="619" spans="2:9" ht="15" customHeight="1" x14ac:dyDescent="0.25">
      <c r="B619" s="10">
        <v>446</v>
      </c>
      <c r="C619" s="11"/>
      <c r="D619" s="5" t="s">
        <v>498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22</v>
      </c>
      <c r="E620" s="13">
        <v>347</v>
      </c>
      <c r="F620" s="13">
        <v>7821</v>
      </c>
      <c r="G620" s="13">
        <v>8168</v>
      </c>
      <c r="H620" s="13">
        <v>3352.2676700000002</v>
      </c>
      <c r="I620" s="13">
        <v>4815.7323299999998</v>
      </c>
    </row>
    <row r="621" spans="2:9" ht="15" customHeight="1" x14ac:dyDescent="0.2">
      <c r="B621"/>
      <c r="C621" s="14">
        <f>SUBTOTAL(9,C620:C620)</f>
        <v>1</v>
      </c>
      <c r="D621" s="15" t="s">
        <v>499</v>
      </c>
      <c r="E621" s="16">
        <f>SUBTOTAL(9,E620:E620)</f>
        <v>347</v>
      </c>
      <c r="F621" s="16">
        <f>SUBTOTAL(9,F620:F620)</f>
        <v>7821</v>
      </c>
      <c r="G621" s="16">
        <f>SUBTOTAL(9,G620:G620)</f>
        <v>8168</v>
      </c>
      <c r="H621" s="16">
        <f>SUBTOTAL(9,H620:H620)</f>
        <v>3352.2676700000002</v>
      </c>
      <c r="I621" s="16">
        <f>SUBTOTAL(9,I620:I620)</f>
        <v>4815.7323299999998</v>
      </c>
    </row>
    <row r="622" spans="2:9" ht="15" customHeight="1" x14ac:dyDescent="0.25">
      <c r="B622" s="10">
        <v>448</v>
      </c>
      <c r="C622" s="11"/>
      <c r="D622" s="5" t="s">
        <v>500</v>
      </c>
      <c r="E622" s="12"/>
      <c r="F622" s="1"/>
      <c r="H622" s="1"/>
      <c r="I622" s="1"/>
    </row>
    <row r="623" spans="2:9" x14ac:dyDescent="0.2">
      <c r="B623"/>
      <c r="C623" s="2">
        <v>1</v>
      </c>
      <c r="D623" s="5" t="s">
        <v>22</v>
      </c>
      <c r="E623" s="13">
        <v>195</v>
      </c>
      <c r="F623" s="13">
        <v>6256</v>
      </c>
      <c r="G623" s="13">
        <v>6451</v>
      </c>
      <c r="H623" s="13">
        <v>2090.0949999999998</v>
      </c>
      <c r="I623" s="13">
        <v>4360.9049999999997</v>
      </c>
    </row>
    <row r="624" spans="2:9" ht="15" customHeight="1" x14ac:dyDescent="0.2">
      <c r="B624"/>
      <c r="C624" s="14">
        <f>SUBTOTAL(9,C623:C623)</f>
        <v>1</v>
      </c>
      <c r="D624" s="15" t="s">
        <v>501</v>
      </c>
      <c r="E624" s="16">
        <f>SUBTOTAL(9,E623:E623)</f>
        <v>195</v>
      </c>
      <c r="F624" s="16">
        <f>SUBTOTAL(9,F623:F623)</f>
        <v>6256</v>
      </c>
      <c r="G624" s="16">
        <f>SUBTOTAL(9,G623:G623)</f>
        <v>6451</v>
      </c>
      <c r="H624" s="16">
        <f>SUBTOTAL(9,H623:H623)</f>
        <v>2090.0949999999998</v>
      </c>
      <c r="I624" s="16">
        <f>SUBTOTAL(9,I623:I623)</f>
        <v>4360.9049999999997</v>
      </c>
    </row>
    <row r="625" spans="2:9" ht="15" customHeight="1" x14ac:dyDescent="0.2">
      <c r="C625" s="17">
        <f>SUBTOTAL(9,C599:C624)</f>
        <v>371</v>
      </c>
      <c r="D625" s="18" t="s">
        <v>502</v>
      </c>
      <c r="E625" s="19">
        <f>SUBTOTAL(9,E599:E624)</f>
        <v>295703</v>
      </c>
      <c r="F625" s="19">
        <f>SUBTOTAL(9,F599:F624)</f>
        <v>16934242</v>
      </c>
      <c r="G625" s="19">
        <f>SUBTOTAL(9,G599:G624)</f>
        <v>17229945</v>
      </c>
      <c r="H625" s="19">
        <f>SUBTOTAL(9,H599:H624)</f>
        <v>6636146.1923599998</v>
      </c>
      <c r="I625" s="19">
        <f>SUBTOTAL(9,I599:I624)</f>
        <v>10593798.807639999</v>
      </c>
    </row>
    <row r="626" spans="2:9" ht="27" customHeight="1" x14ac:dyDescent="0.25">
      <c r="B626" s="1"/>
      <c r="C626" s="2"/>
      <c r="D626" s="9" t="s">
        <v>503</v>
      </c>
      <c r="E626" s="1"/>
      <c r="F626" s="1"/>
      <c r="G626" s="1"/>
      <c r="H626" s="1"/>
      <c r="I626" s="1"/>
    </row>
    <row r="627" spans="2:9" ht="15" customHeight="1" x14ac:dyDescent="0.25">
      <c r="B627" s="10">
        <v>451</v>
      </c>
      <c r="C627" s="11"/>
      <c r="D627" s="5" t="s">
        <v>504</v>
      </c>
      <c r="E627" s="12"/>
      <c r="F627" s="1"/>
      <c r="H627" s="1"/>
      <c r="I627" s="1"/>
    </row>
    <row r="628" spans="2:9" x14ac:dyDescent="0.2">
      <c r="B628"/>
      <c r="C628" s="2">
        <v>1</v>
      </c>
      <c r="D628" s="5" t="s">
        <v>22</v>
      </c>
      <c r="E628" s="13">
        <v>20298</v>
      </c>
      <c r="F628" s="13">
        <v>706202</v>
      </c>
      <c r="G628" s="13">
        <v>726500</v>
      </c>
      <c r="H628" s="13">
        <v>265051.88889</v>
      </c>
      <c r="I628" s="13">
        <v>461448.11111</v>
      </c>
    </row>
    <row r="629" spans="2:9" x14ac:dyDescent="0.2">
      <c r="B629"/>
      <c r="C629" s="2">
        <v>21</v>
      </c>
      <c r="D629" s="5" t="s">
        <v>32</v>
      </c>
      <c r="E629" s="13">
        <v>366</v>
      </c>
      <c r="F629" s="13">
        <v>6955</v>
      </c>
      <c r="G629" s="13">
        <v>7321</v>
      </c>
      <c r="H629" s="13">
        <v>390.30097999999998</v>
      </c>
      <c r="I629" s="13">
        <v>6930.69902</v>
      </c>
    </row>
    <row r="630" spans="2:9" x14ac:dyDescent="0.2">
      <c r="B630"/>
      <c r="C630" s="2">
        <v>70</v>
      </c>
      <c r="D630" s="5" t="s">
        <v>505</v>
      </c>
      <c r="E630" s="13">
        <v>0</v>
      </c>
      <c r="F630" s="13">
        <v>13665</v>
      </c>
      <c r="G630" s="13">
        <v>13665</v>
      </c>
      <c r="H630" s="13">
        <v>5730</v>
      </c>
      <c r="I630" s="13">
        <v>7935</v>
      </c>
    </row>
    <row r="631" spans="2:9" ht="15" customHeight="1" x14ac:dyDescent="0.2">
      <c r="B631"/>
      <c r="C631" s="14">
        <f>SUBTOTAL(9,C628:C630)</f>
        <v>92</v>
      </c>
      <c r="D631" s="15" t="s">
        <v>506</v>
      </c>
      <c r="E631" s="16">
        <f>SUBTOTAL(9,E628:E630)</f>
        <v>20664</v>
      </c>
      <c r="F631" s="16">
        <f>SUBTOTAL(9,F628:F630)</f>
        <v>726822</v>
      </c>
      <c r="G631" s="16">
        <f>SUBTOTAL(9,G628:G630)</f>
        <v>747486</v>
      </c>
      <c r="H631" s="16">
        <f>SUBTOTAL(9,H628:H630)</f>
        <v>271172.18987</v>
      </c>
      <c r="I631" s="16">
        <f>SUBTOTAL(9,I628:I630)</f>
        <v>476313.81013</v>
      </c>
    </row>
    <row r="632" spans="2:9" ht="15" customHeight="1" x14ac:dyDescent="0.25">
      <c r="B632" s="10">
        <v>452</v>
      </c>
      <c r="C632" s="11"/>
      <c r="D632" s="5" t="s">
        <v>507</v>
      </c>
      <c r="E632" s="12"/>
      <c r="F632" s="1"/>
      <c r="H632" s="1"/>
      <c r="I632" s="1"/>
    </row>
    <row r="633" spans="2:9" x14ac:dyDescent="0.2">
      <c r="B633"/>
      <c r="C633" s="2">
        <v>1</v>
      </c>
      <c r="D633" s="5" t="s">
        <v>22</v>
      </c>
      <c r="E633" s="13">
        <v>1322</v>
      </c>
      <c r="F633" s="13">
        <v>26186</v>
      </c>
      <c r="G633" s="13">
        <v>27508</v>
      </c>
      <c r="H633" s="13">
        <v>9680.7816700000003</v>
      </c>
      <c r="I633" s="13">
        <v>17827.21833</v>
      </c>
    </row>
    <row r="634" spans="2:9" ht="15" customHeight="1" x14ac:dyDescent="0.2">
      <c r="B634"/>
      <c r="C634" s="14">
        <f>SUBTOTAL(9,C633:C633)</f>
        <v>1</v>
      </c>
      <c r="D634" s="15" t="s">
        <v>508</v>
      </c>
      <c r="E634" s="16">
        <f>SUBTOTAL(9,E633:E633)</f>
        <v>1322</v>
      </c>
      <c r="F634" s="16">
        <f>SUBTOTAL(9,F633:F633)</f>
        <v>26186</v>
      </c>
      <c r="G634" s="16">
        <f>SUBTOTAL(9,G633:G633)</f>
        <v>27508</v>
      </c>
      <c r="H634" s="16">
        <f>SUBTOTAL(9,H633:H633)</f>
        <v>9680.7816700000003</v>
      </c>
      <c r="I634" s="16">
        <f>SUBTOTAL(9,I633:I633)</f>
        <v>17827.21833</v>
      </c>
    </row>
    <row r="635" spans="2:9" ht="15" customHeight="1" x14ac:dyDescent="0.25">
      <c r="B635" s="10">
        <v>454</v>
      </c>
      <c r="C635" s="11"/>
      <c r="D635" s="5" t="s">
        <v>509</v>
      </c>
      <c r="E635" s="12"/>
      <c r="F635" s="1"/>
      <c r="H635" s="1"/>
      <c r="I635" s="1"/>
    </row>
    <row r="636" spans="2:9" x14ac:dyDescent="0.2">
      <c r="B636"/>
      <c r="C636" s="2">
        <v>1</v>
      </c>
      <c r="D636" s="5" t="s">
        <v>22</v>
      </c>
      <c r="E636" s="13">
        <v>31588</v>
      </c>
      <c r="F636" s="13">
        <v>707826</v>
      </c>
      <c r="G636" s="13">
        <v>739414</v>
      </c>
      <c r="H636" s="13">
        <v>16563.32748</v>
      </c>
      <c r="I636" s="13">
        <v>722850.67252000002</v>
      </c>
    </row>
    <row r="637" spans="2:9" x14ac:dyDescent="0.2">
      <c r="B637"/>
      <c r="C637" s="2">
        <v>45</v>
      </c>
      <c r="D637" s="5" t="s">
        <v>33</v>
      </c>
      <c r="E637" s="13">
        <v>36381</v>
      </c>
      <c r="F637" s="13">
        <v>862468</v>
      </c>
      <c r="G637" s="13">
        <v>898849</v>
      </c>
      <c r="H637" s="13">
        <v>101897.06427</v>
      </c>
      <c r="I637" s="13">
        <v>796951.93573000003</v>
      </c>
    </row>
    <row r="638" spans="2:9" ht="15" customHeight="1" x14ac:dyDescent="0.2">
      <c r="B638"/>
      <c r="C638" s="14">
        <f>SUBTOTAL(9,C636:C637)</f>
        <v>46</v>
      </c>
      <c r="D638" s="15" t="s">
        <v>510</v>
      </c>
      <c r="E638" s="16">
        <f>SUBTOTAL(9,E636:E637)</f>
        <v>67969</v>
      </c>
      <c r="F638" s="16">
        <f>SUBTOTAL(9,F636:F637)</f>
        <v>1570294</v>
      </c>
      <c r="G638" s="16">
        <f>SUBTOTAL(9,G636:G637)</f>
        <v>1638263</v>
      </c>
      <c r="H638" s="16">
        <f>SUBTOTAL(9,H636:H637)</f>
        <v>118460.39175000001</v>
      </c>
      <c r="I638" s="16">
        <f>SUBTOTAL(9,I636:I637)</f>
        <v>1519802.60825</v>
      </c>
    </row>
    <row r="639" spans="2:9" ht="15" customHeight="1" x14ac:dyDescent="0.25">
      <c r="B639" s="10">
        <v>455</v>
      </c>
      <c r="C639" s="11"/>
      <c r="D639" s="5" t="s">
        <v>511</v>
      </c>
      <c r="E639" s="12"/>
      <c r="F639" s="1"/>
      <c r="H639" s="1"/>
      <c r="I639" s="1"/>
    </row>
    <row r="640" spans="2:9" x14ac:dyDescent="0.2">
      <c r="B640"/>
      <c r="C640" s="2">
        <v>1</v>
      </c>
      <c r="D640" s="5" t="s">
        <v>22</v>
      </c>
      <c r="E640" s="13">
        <v>4569</v>
      </c>
      <c r="F640" s="13">
        <v>94331</v>
      </c>
      <c r="G640" s="13">
        <v>98900</v>
      </c>
      <c r="H640" s="13">
        <v>39164.18275</v>
      </c>
      <c r="I640" s="13">
        <v>59735.81725</v>
      </c>
    </row>
    <row r="641" spans="2:9" x14ac:dyDescent="0.2">
      <c r="B641"/>
      <c r="C641" s="2">
        <v>21</v>
      </c>
      <c r="D641" s="5" t="s">
        <v>27</v>
      </c>
      <c r="E641" s="13">
        <v>0</v>
      </c>
      <c r="F641" s="13">
        <v>26481</v>
      </c>
      <c r="G641" s="13">
        <v>26481</v>
      </c>
      <c r="H641" s="13">
        <v>8477.8613299999997</v>
      </c>
      <c r="I641" s="13">
        <v>18003.13867</v>
      </c>
    </row>
    <row r="642" spans="2:9" x14ac:dyDescent="0.2">
      <c r="B642"/>
      <c r="C642" s="2">
        <v>45</v>
      </c>
      <c r="D642" s="5" t="s">
        <v>33</v>
      </c>
      <c r="E642" s="13">
        <v>1849</v>
      </c>
      <c r="F642" s="13">
        <v>8245</v>
      </c>
      <c r="G642" s="13">
        <v>10094</v>
      </c>
      <c r="H642" s="13">
        <v>284.77859999999998</v>
      </c>
      <c r="I642" s="13">
        <v>9809.2214000000004</v>
      </c>
    </row>
    <row r="643" spans="2:9" x14ac:dyDescent="0.2">
      <c r="B643"/>
      <c r="C643" s="2">
        <v>71</v>
      </c>
      <c r="D643" s="5" t="s">
        <v>512</v>
      </c>
      <c r="E643" s="13">
        <v>0</v>
      </c>
      <c r="F643" s="13">
        <v>45135</v>
      </c>
      <c r="G643" s="13">
        <v>45135</v>
      </c>
      <c r="H643" s="13">
        <v>21279</v>
      </c>
      <c r="I643" s="13">
        <v>23856</v>
      </c>
    </row>
    <row r="644" spans="2:9" x14ac:dyDescent="0.2">
      <c r="B644"/>
      <c r="C644" s="2">
        <v>72</v>
      </c>
      <c r="D644" s="5" t="s">
        <v>513</v>
      </c>
      <c r="E644" s="13">
        <v>0</v>
      </c>
      <c r="F644" s="13">
        <v>103751</v>
      </c>
      <c r="G644" s="13">
        <v>103751</v>
      </c>
      <c r="H644" s="13">
        <v>51000</v>
      </c>
      <c r="I644" s="13">
        <v>52751</v>
      </c>
    </row>
    <row r="645" spans="2:9" ht="15" customHeight="1" x14ac:dyDescent="0.2">
      <c r="B645"/>
      <c r="C645" s="14">
        <f>SUBTOTAL(9,C640:C644)</f>
        <v>210</v>
      </c>
      <c r="D645" s="15" t="s">
        <v>514</v>
      </c>
      <c r="E645" s="16">
        <f>SUBTOTAL(9,E640:E644)</f>
        <v>6418</v>
      </c>
      <c r="F645" s="16">
        <f>SUBTOTAL(9,F640:F644)</f>
        <v>277943</v>
      </c>
      <c r="G645" s="16">
        <f>SUBTOTAL(9,G640:G644)</f>
        <v>284361</v>
      </c>
      <c r="H645" s="16">
        <f>SUBTOTAL(9,H640:H644)</f>
        <v>120205.82268</v>
      </c>
      <c r="I645" s="16">
        <f>SUBTOTAL(9,I640:I644)</f>
        <v>164155.17732000002</v>
      </c>
    </row>
    <row r="646" spans="2:9" ht="15" customHeight="1" x14ac:dyDescent="0.25">
      <c r="B646" s="10">
        <v>456</v>
      </c>
      <c r="C646" s="11"/>
      <c r="D646" s="5" t="s">
        <v>515</v>
      </c>
      <c r="E646" s="12"/>
      <c r="F646" s="1"/>
      <c r="H646" s="1"/>
      <c r="I646" s="1"/>
    </row>
    <row r="647" spans="2:9" x14ac:dyDescent="0.2">
      <c r="B647"/>
      <c r="C647" s="2">
        <v>1</v>
      </c>
      <c r="D647" s="5" t="s">
        <v>22</v>
      </c>
      <c r="E647" s="13">
        <v>0</v>
      </c>
      <c r="F647" s="13">
        <v>566311</v>
      </c>
      <c r="G647" s="13">
        <v>566311</v>
      </c>
      <c r="H647" s="13">
        <v>138224.95465999999</v>
      </c>
      <c r="I647" s="13">
        <v>428086.04534000001</v>
      </c>
    </row>
    <row r="648" spans="2:9" x14ac:dyDescent="0.2">
      <c r="B648"/>
      <c r="C648" s="2">
        <v>45</v>
      </c>
      <c r="D648" s="5" t="s">
        <v>33</v>
      </c>
      <c r="E648" s="13">
        <v>99150</v>
      </c>
      <c r="F648" s="13">
        <v>502747</v>
      </c>
      <c r="G648" s="13">
        <v>601897</v>
      </c>
      <c r="H648" s="13">
        <v>122841.86675</v>
      </c>
      <c r="I648" s="13">
        <v>479055.13325000001</v>
      </c>
    </row>
    <row r="649" spans="2:9" ht="15" customHeight="1" x14ac:dyDescent="0.2">
      <c r="B649"/>
      <c r="C649" s="14">
        <f>SUBTOTAL(9,C647:C648)</f>
        <v>46</v>
      </c>
      <c r="D649" s="15" t="s">
        <v>516</v>
      </c>
      <c r="E649" s="16">
        <f>SUBTOTAL(9,E647:E648)</f>
        <v>99150</v>
      </c>
      <c r="F649" s="16">
        <f>SUBTOTAL(9,F647:F648)</f>
        <v>1069058</v>
      </c>
      <c r="G649" s="16">
        <f>SUBTOTAL(9,G647:G648)</f>
        <v>1168208</v>
      </c>
      <c r="H649" s="16">
        <f>SUBTOTAL(9,H647:H648)</f>
        <v>261066.82140999998</v>
      </c>
      <c r="I649" s="16">
        <f>SUBTOTAL(9,I647:I648)</f>
        <v>907141.17859000002</v>
      </c>
    </row>
    <row r="650" spans="2:9" ht="15" customHeight="1" x14ac:dyDescent="0.2">
      <c r="C650" s="17">
        <f>SUBTOTAL(9,C627:C649)</f>
        <v>395</v>
      </c>
      <c r="D650" s="18" t="s">
        <v>517</v>
      </c>
      <c r="E650" s="19">
        <f>SUBTOTAL(9,E627:E649)</f>
        <v>195523</v>
      </c>
      <c r="F650" s="19">
        <f>SUBTOTAL(9,F627:F649)</f>
        <v>3670303</v>
      </c>
      <c r="G650" s="19">
        <f>SUBTOTAL(9,G627:G649)</f>
        <v>3865826</v>
      </c>
      <c r="H650" s="19">
        <f>SUBTOTAL(9,H627:H649)</f>
        <v>780586.00738000008</v>
      </c>
      <c r="I650" s="19">
        <f>SUBTOTAL(9,I627:I649)</f>
        <v>3085239.9926200002</v>
      </c>
    </row>
    <row r="651" spans="2:9" ht="27" customHeight="1" x14ac:dyDescent="0.25">
      <c r="B651" s="1"/>
      <c r="C651" s="2"/>
      <c r="D651" s="9" t="s">
        <v>518</v>
      </c>
      <c r="E651" s="1"/>
      <c r="F651" s="1"/>
      <c r="G651" s="1"/>
      <c r="H651" s="1"/>
      <c r="I651" s="1"/>
    </row>
    <row r="652" spans="2:9" ht="15" customHeight="1" x14ac:dyDescent="0.25">
      <c r="B652" s="10">
        <v>460</v>
      </c>
      <c r="C652" s="11"/>
      <c r="D652" s="5" t="s">
        <v>519</v>
      </c>
      <c r="E652" s="12"/>
      <c r="F652" s="1"/>
      <c r="H652" s="1"/>
      <c r="I652" s="1"/>
    </row>
    <row r="653" spans="2:9" x14ac:dyDescent="0.2">
      <c r="B653"/>
      <c r="C653" s="2">
        <v>1</v>
      </c>
      <c r="D653" s="5" t="s">
        <v>22</v>
      </c>
      <c r="E653" s="13">
        <v>0</v>
      </c>
      <c r="F653" s="13">
        <v>40098</v>
      </c>
      <c r="G653" s="13">
        <v>40098</v>
      </c>
      <c r="H653" s="13">
        <v>17031.733840000001</v>
      </c>
      <c r="I653" s="13">
        <v>23066.266159999999</v>
      </c>
    </row>
    <row r="654" spans="2:9" ht="15" customHeight="1" x14ac:dyDescent="0.2">
      <c r="B654"/>
      <c r="C654" s="14">
        <f>SUBTOTAL(9,C653:C653)</f>
        <v>1</v>
      </c>
      <c r="D654" s="15" t="s">
        <v>520</v>
      </c>
      <c r="E654" s="16">
        <f>SUBTOTAL(9,E653:E653)</f>
        <v>0</v>
      </c>
      <c r="F654" s="16">
        <f>SUBTOTAL(9,F653:F653)</f>
        <v>40098</v>
      </c>
      <c r="G654" s="16">
        <f>SUBTOTAL(9,G653:G653)</f>
        <v>40098</v>
      </c>
      <c r="H654" s="16">
        <f>SUBTOTAL(9,H653:H653)</f>
        <v>17031.733840000001</v>
      </c>
      <c r="I654" s="16">
        <f>SUBTOTAL(9,I653:I653)</f>
        <v>23066.266159999999</v>
      </c>
    </row>
    <row r="655" spans="2:9" ht="15" customHeight="1" x14ac:dyDescent="0.25">
      <c r="B655" s="10">
        <v>466</v>
      </c>
      <c r="C655" s="11"/>
      <c r="D655" s="5" t="s">
        <v>521</v>
      </c>
      <c r="E655" s="12"/>
      <c r="F655" s="1"/>
      <c r="H655" s="1"/>
      <c r="I655" s="1"/>
    </row>
    <row r="656" spans="2:9" x14ac:dyDescent="0.2">
      <c r="B656"/>
      <c r="C656" s="2">
        <v>1</v>
      </c>
      <c r="D656" s="5" t="s">
        <v>22</v>
      </c>
      <c r="E656" s="13">
        <v>2060</v>
      </c>
      <c r="F656" s="13">
        <v>1066792</v>
      </c>
      <c r="G656" s="13">
        <v>1068852</v>
      </c>
      <c r="H656" s="13">
        <v>462672.86601</v>
      </c>
      <c r="I656" s="13">
        <v>606179.13399</v>
      </c>
    </row>
    <row r="657" spans="2:9" ht="15" customHeight="1" x14ac:dyDescent="0.2">
      <c r="B657"/>
      <c r="C657" s="14">
        <f>SUBTOTAL(9,C656:C656)</f>
        <v>1</v>
      </c>
      <c r="D657" s="15" t="s">
        <v>522</v>
      </c>
      <c r="E657" s="16">
        <f>SUBTOTAL(9,E656:E656)</f>
        <v>2060</v>
      </c>
      <c r="F657" s="16">
        <f>SUBTOTAL(9,F656:F656)</f>
        <v>1066792</v>
      </c>
      <c r="G657" s="16">
        <f>SUBTOTAL(9,G656:G656)</f>
        <v>1068852</v>
      </c>
      <c r="H657" s="16">
        <f>SUBTOTAL(9,H656:H656)</f>
        <v>462672.86601</v>
      </c>
      <c r="I657" s="16">
        <f>SUBTOTAL(9,I656:I656)</f>
        <v>606179.13399</v>
      </c>
    </row>
    <row r="658" spans="2:9" ht="15" customHeight="1" x14ac:dyDescent="0.25">
      <c r="B658" s="10">
        <v>467</v>
      </c>
      <c r="C658" s="11"/>
      <c r="D658" s="5" t="s">
        <v>523</v>
      </c>
      <c r="E658" s="12"/>
      <c r="F658" s="1"/>
      <c r="H658" s="1"/>
      <c r="I658" s="1"/>
    </row>
    <row r="659" spans="2:9" x14ac:dyDescent="0.2">
      <c r="B659"/>
      <c r="C659" s="2">
        <v>1</v>
      </c>
      <c r="D659" s="5" t="s">
        <v>22</v>
      </c>
      <c r="E659" s="13">
        <v>0</v>
      </c>
      <c r="F659" s="13">
        <v>4151</v>
      </c>
      <c r="G659" s="13">
        <v>4151</v>
      </c>
      <c r="H659" s="13">
        <v>2771.18</v>
      </c>
      <c r="I659" s="13">
        <v>1379.82</v>
      </c>
    </row>
    <row r="660" spans="2:9" ht="15" customHeight="1" x14ac:dyDescent="0.2">
      <c r="B660"/>
      <c r="C660" s="14">
        <f>SUBTOTAL(9,C659:C659)</f>
        <v>1</v>
      </c>
      <c r="D660" s="15" t="s">
        <v>524</v>
      </c>
      <c r="E660" s="16">
        <f>SUBTOTAL(9,E659:E659)</f>
        <v>0</v>
      </c>
      <c r="F660" s="16">
        <f>SUBTOTAL(9,F659:F659)</f>
        <v>4151</v>
      </c>
      <c r="G660" s="16">
        <f>SUBTOTAL(9,G659:G659)</f>
        <v>4151</v>
      </c>
      <c r="H660" s="16">
        <f>SUBTOTAL(9,H659:H659)</f>
        <v>2771.18</v>
      </c>
      <c r="I660" s="16">
        <f>SUBTOTAL(9,I659:I659)</f>
        <v>1379.82</v>
      </c>
    </row>
    <row r="661" spans="2:9" ht="15" customHeight="1" x14ac:dyDescent="0.25">
      <c r="B661" s="10">
        <v>468</v>
      </c>
      <c r="C661" s="11"/>
      <c r="D661" s="5" t="s">
        <v>525</v>
      </c>
      <c r="E661" s="12"/>
      <c r="F661" s="1"/>
      <c r="H661" s="1"/>
      <c r="I661" s="1"/>
    </row>
    <row r="662" spans="2:9" x14ac:dyDescent="0.2">
      <c r="B662"/>
      <c r="C662" s="2">
        <v>1</v>
      </c>
      <c r="D662" s="5" t="s">
        <v>22</v>
      </c>
      <c r="E662" s="13">
        <v>637</v>
      </c>
      <c r="F662" s="13">
        <v>15122</v>
      </c>
      <c r="G662" s="13">
        <v>15759</v>
      </c>
      <c r="H662" s="13">
        <v>5666.9484899999998</v>
      </c>
      <c r="I662" s="13">
        <v>10092.051509999999</v>
      </c>
    </row>
    <row r="663" spans="2:9" ht="15" customHeight="1" x14ac:dyDescent="0.2">
      <c r="B663"/>
      <c r="C663" s="14">
        <f>SUBTOTAL(9,C662:C662)</f>
        <v>1</v>
      </c>
      <c r="D663" s="15" t="s">
        <v>526</v>
      </c>
      <c r="E663" s="16">
        <f>SUBTOTAL(9,E662:E662)</f>
        <v>637</v>
      </c>
      <c r="F663" s="16">
        <f>SUBTOTAL(9,F662:F662)</f>
        <v>15122</v>
      </c>
      <c r="G663" s="16">
        <f>SUBTOTAL(9,G662:G662)</f>
        <v>15759</v>
      </c>
      <c r="H663" s="16">
        <f>SUBTOTAL(9,H662:H662)</f>
        <v>5666.9484899999998</v>
      </c>
      <c r="I663" s="16">
        <f>SUBTOTAL(9,I662:I662)</f>
        <v>10092.051509999999</v>
      </c>
    </row>
    <row r="664" spans="2:9" ht="15" customHeight="1" x14ac:dyDescent="0.25">
      <c r="B664" s="10">
        <v>469</v>
      </c>
      <c r="C664" s="11"/>
      <c r="D664" s="5" t="s">
        <v>527</v>
      </c>
      <c r="E664" s="12"/>
      <c r="F664" s="1"/>
      <c r="H664" s="1"/>
      <c r="I664" s="1"/>
    </row>
    <row r="665" spans="2:9" x14ac:dyDescent="0.2">
      <c r="B665"/>
      <c r="C665" s="2">
        <v>1</v>
      </c>
      <c r="D665" s="5" t="s">
        <v>22</v>
      </c>
      <c r="E665" s="13">
        <v>1729</v>
      </c>
      <c r="F665" s="13">
        <v>228727</v>
      </c>
      <c r="G665" s="13">
        <v>230456</v>
      </c>
      <c r="H665" s="13">
        <v>83112.368239999996</v>
      </c>
      <c r="I665" s="13">
        <v>147343.63175999999</v>
      </c>
    </row>
    <row r="666" spans="2:9" x14ac:dyDescent="0.2">
      <c r="B666"/>
      <c r="C666" s="2">
        <v>21</v>
      </c>
      <c r="D666" s="5" t="s">
        <v>27</v>
      </c>
      <c r="E666" s="13">
        <v>6610</v>
      </c>
      <c r="F666" s="13">
        <v>199425</v>
      </c>
      <c r="G666" s="13">
        <v>206035</v>
      </c>
      <c r="H666" s="13">
        <v>67225.342449999996</v>
      </c>
      <c r="I666" s="13">
        <v>138809.65755</v>
      </c>
    </row>
    <row r="667" spans="2:9" ht="15" customHeight="1" x14ac:dyDescent="0.2">
      <c r="B667"/>
      <c r="C667" s="14">
        <f>SUBTOTAL(9,C665:C666)</f>
        <v>22</v>
      </c>
      <c r="D667" s="15" t="s">
        <v>528</v>
      </c>
      <c r="E667" s="16">
        <f>SUBTOTAL(9,E665:E666)</f>
        <v>8339</v>
      </c>
      <c r="F667" s="16">
        <f>SUBTOTAL(9,F665:F666)</f>
        <v>428152</v>
      </c>
      <c r="G667" s="16">
        <f>SUBTOTAL(9,G665:G666)</f>
        <v>436491</v>
      </c>
      <c r="H667" s="16">
        <f>SUBTOTAL(9,H665:H666)</f>
        <v>150337.71068999998</v>
      </c>
      <c r="I667" s="16">
        <f>SUBTOTAL(9,I665:I666)</f>
        <v>286153.28931000002</v>
      </c>
    </row>
    <row r="668" spans="2:9" ht="15" customHeight="1" x14ac:dyDescent="0.2">
      <c r="C668" s="17">
        <f>SUBTOTAL(9,C652:C667)</f>
        <v>26</v>
      </c>
      <c r="D668" s="18" t="s">
        <v>529</v>
      </c>
      <c r="E668" s="19">
        <f>SUBTOTAL(9,E652:E667)</f>
        <v>11036</v>
      </c>
      <c r="F668" s="19">
        <f>SUBTOTAL(9,F652:F667)</f>
        <v>1554315</v>
      </c>
      <c r="G668" s="19">
        <f>SUBTOTAL(9,G652:G667)</f>
        <v>1565351</v>
      </c>
      <c r="H668" s="19">
        <f>SUBTOTAL(9,H652:H667)</f>
        <v>638480.43903000001</v>
      </c>
      <c r="I668" s="19">
        <f>SUBTOTAL(9,I652:I667)</f>
        <v>926870.56096999999</v>
      </c>
    </row>
    <row r="669" spans="2:9" ht="27" customHeight="1" x14ac:dyDescent="0.25">
      <c r="B669" s="1"/>
      <c r="C669" s="2"/>
      <c r="D669" s="9" t="s">
        <v>530</v>
      </c>
      <c r="E669" s="1"/>
      <c r="F669" s="1"/>
      <c r="G669" s="1"/>
      <c r="H669" s="1"/>
      <c r="I669" s="1"/>
    </row>
    <row r="670" spans="2:9" ht="15" customHeight="1" x14ac:dyDescent="0.25">
      <c r="B670" s="10">
        <v>470</v>
      </c>
      <c r="C670" s="11"/>
      <c r="D670" s="5" t="s">
        <v>531</v>
      </c>
      <c r="E670" s="12"/>
      <c r="F670" s="1"/>
      <c r="H670" s="1"/>
      <c r="I670" s="1"/>
    </row>
    <row r="671" spans="2:9" x14ac:dyDescent="0.2">
      <c r="B671"/>
      <c r="C671" s="2">
        <v>1</v>
      </c>
      <c r="D671" s="5" t="s">
        <v>22</v>
      </c>
      <c r="E671" s="13">
        <v>17583</v>
      </c>
      <c r="F671" s="13">
        <v>720341</v>
      </c>
      <c r="G671" s="13">
        <v>737924</v>
      </c>
      <c r="H671" s="13">
        <v>282009.34801000002</v>
      </c>
      <c r="I671" s="13">
        <v>455914.65198999998</v>
      </c>
    </row>
    <row r="672" spans="2:9" x14ac:dyDescent="0.2">
      <c r="B672"/>
      <c r="C672" s="2">
        <v>72</v>
      </c>
      <c r="D672" s="5" t="s">
        <v>532</v>
      </c>
      <c r="E672" s="13">
        <v>0</v>
      </c>
      <c r="F672" s="13">
        <v>46029</v>
      </c>
      <c r="G672" s="13">
        <v>46029</v>
      </c>
      <c r="H672" s="13">
        <v>24343.261999999999</v>
      </c>
      <c r="I672" s="13">
        <v>21685.738000000001</v>
      </c>
    </row>
    <row r="673" spans="2:9" ht="15" customHeight="1" x14ac:dyDescent="0.2">
      <c r="B673"/>
      <c r="C673" s="14">
        <f>SUBTOTAL(9,C671:C672)</f>
        <v>73</v>
      </c>
      <c r="D673" s="15" t="s">
        <v>533</v>
      </c>
      <c r="E673" s="16">
        <f>SUBTOTAL(9,E671:E672)</f>
        <v>17583</v>
      </c>
      <c r="F673" s="16">
        <f>SUBTOTAL(9,F671:F672)</f>
        <v>766370</v>
      </c>
      <c r="G673" s="16">
        <f>SUBTOTAL(9,G671:G672)</f>
        <v>783953</v>
      </c>
      <c r="H673" s="16">
        <f>SUBTOTAL(9,H671:H672)</f>
        <v>306352.61001</v>
      </c>
      <c r="I673" s="16">
        <f>SUBTOTAL(9,I671:I672)</f>
        <v>477600.38999</v>
      </c>
    </row>
    <row r="674" spans="2:9" ht="15" customHeight="1" x14ac:dyDescent="0.25">
      <c r="B674" s="10">
        <v>471</v>
      </c>
      <c r="C674" s="11"/>
      <c r="D674" s="5" t="s">
        <v>534</v>
      </c>
      <c r="E674" s="12"/>
      <c r="F674" s="1"/>
      <c r="H674" s="1"/>
      <c r="I674" s="1"/>
    </row>
    <row r="675" spans="2:9" x14ac:dyDescent="0.2">
      <c r="B675"/>
      <c r="C675" s="2">
        <v>71</v>
      </c>
      <c r="D675" s="5" t="s">
        <v>535</v>
      </c>
      <c r="E675" s="13">
        <v>0</v>
      </c>
      <c r="F675" s="13">
        <v>71516</v>
      </c>
      <c r="G675" s="13">
        <v>71516</v>
      </c>
      <c r="H675" s="13">
        <v>27025.232820000001</v>
      </c>
      <c r="I675" s="13">
        <v>44490.767180000003</v>
      </c>
    </row>
    <row r="676" spans="2:9" x14ac:dyDescent="0.2">
      <c r="B676"/>
      <c r="C676" s="2">
        <v>72</v>
      </c>
      <c r="D676" s="5" t="s">
        <v>536</v>
      </c>
      <c r="E676" s="13">
        <v>0</v>
      </c>
      <c r="F676" s="13">
        <v>57502</v>
      </c>
      <c r="G676" s="13">
        <v>57502</v>
      </c>
      <c r="H676" s="13">
        <v>33750.832240000003</v>
      </c>
      <c r="I676" s="13">
        <v>23751.16776</v>
      </c>
    </row>
    <row r="677" spans="2:9" x14ac:dyDescent="0.2">
      <c r="B677"/>
      <c r="C677" s="2">
        <v>73</v>
      </c>
      <c r="D677" s="5" t="s">
        <v>537</v>
      </c>
      <c r="E677" s="13">
        <v>0</v>
      </c>
      <c r="F677" s="13">
        <v>63777</v>
      </c>
      <c r="G677" s="13">
        <v>63777</v>
      </c>
      <c r="H677" s="13">
        <v>11100</v>
      </c>
      <c r="I677" s="13">
        <v>52677</v>
      </c>
    </row>
    <row r="678" spans="2:9" ht="15" customHeight="1" x14ac:dyDescent="0.2">
      <c r="B678"/>
      <c r="C678" s="14">
        <f>SUBTOTAL(9,C675:C677)</f>
        <v>216</v>
      </c>
      <c r="D678" s="15" t="s">
        <v>538</v>
      </c>
      <c r="E678" s="16">
        <f>SUBTOTAL(9,E675:E677)</f>
        <v>0</v>
      </c>
      <c r="F678" s="16">
        <f>SUBTOTAL(9,F675:F677)</f>
        <v>192795</v>
      </c>
      <c r="G678" s="16">
        <f>SUBTOTAL(9,G675:G677)</f>
        <v>192795</v>
      </c>
      <c r="H678" s="16">
        <f>SUBTOTAL(9,H675:H677)</f>
        <v>71876.065060000008</v>
      </c>
      <c r="I678" s="16">
        <f>SUBTOTAL(9,I675:I677)</f>
        <v>120918.93494000001</v>
      </c>
    </row>
    <row r="679" spans="2:9" ht="15" customHeight="1" x14ac:dyDescent="0.25">
      <c r="B679" s="10">
        <v>472</v>
      </c>
      <c r="C679" s="11"/>
      <c r="D679" s="5" t="s">
        <v>539</v>
      </c>
      <c r="E679" s="12"/>
      <c r="F679" s="1"/>
      <c r="H679" s="1"/>
      <c r="I679" s="1"/>
    </row>
    <row r="680" spans="2:9" x14ac:dyDescent="0.2">
      <c r="B680"/>
      <c r="C680" s="2">
        <v>1</v>
      </c>
      <c r="D680" s="5" t="s">
        <v>22</v>
      </c>
      <c r="E680" s="13">
        <v>0</v>
      </c>
      <c r="F680" s="13">
        <v>30382</v>
      </c>
      <c r="G680" s="13">
        <v>30382</v>
      </c>
      <c r="H680" s="13">
        <v>12127.36202</v>
      </c>
      <c r="I680" s="13">
        <v>18254.63798</v>
      </c>
    </row>
    <row r="681" spans="2:9" x14ac:dyDescent="0.2">
      <c r="B681"/>
      <c r="C681" s="2">
        <v>70</v>
      </c>
      <c r="D681" s="5" t="s">
        <v>540</v>
      </c>
      <c r="E681" s="13">
        <v>0</v>
      </c>
      <c r="F681" s="13">
        <v>361229</v>
      </c>
      <c r="G681" s="13">
        <v>361229</v>
      </c>
      <c r="H681" s="13">
        <v>183531.93541999999</v>
      </c>
      <c r="I681" s="13">
        <v>177697.06458000001</v>
      </c>
    </row>
    <row r="682" spans="2:9" ht="15" customHeight="1" x14ac:dyDescent="0.2">
      <c r="B682"/>
      <c r="C682" s="14">
        <f>SUBTOTAL(9,C680:C681)</f>
        <v>71</v>
      </c>
      <c r="D682" s="15" t="s">
        <v>541</v>
      </c>
      <c r="E682" s="16">
        <f>SUBTOTAL(9,E680:E681)</f>
        <v>0</v>
      </c>
      <c r="F682" s="16">
        <f>SUBTOTAL(9,F680:F681)</f>
        <v>391611</v>
      </c>
      <c r="G682" s="16">
        <f>SUBTOTAL(9,G680:G681)</f>
        <v>391611</v>
      </c>
      <c r="H682" s="16">
        <f>SUBTOTAL(9,H680:H681)</f>
        <v>195659.29743999999</v>
      </c>
      <c r="I682" s="16">
        <f>SUBTOTAL(9,I680:I681)</f>
        <v>195951.70256000001</v>
      </c>
    </row>
    <row r="683" spans="2:9" ht="15" customHeight="1" x14ac:dyDescent="0.25">
      <c r="B683" s="10">
        <v>473</v>
      </c>
      <c r="C683" s="11"/>
      <c r="D683" s="5" t="s">
        <v>542</v>
      </c>
      <c r="E683" s="12"/>
      <c r="F683" s="1"/>
      <c r="H683" s="1"/>
      <c r="I683" s="1"/>
    </row>
    <row r="684" spans="2:9" x14ac:dyDescent="0.2">
      <c r="B684"/>
      <c r="C684" s="2">
        <v>1</v>
      </c>
      <c r="D684" s="5" t="s">
        <v>22</v>
      </c>
      <c r="E684" s="13">
        <v>2121</v>
      </c>
      <c r="F684" s="13">
        <v>39660</v>
      </c>
      <c r="G684" s="13">
        <v>41781</v>
      </c>
      <c r="H684" s="13">
        <v>16076.90345</v>
      </c>
      <c r="I684" s="13">
        <v>25704.096549999998</v>
      </c>
    </row>
    <row r="685" spans="2:9" ht="15" customHeight="1" x14ac:dyDescent="0.2">
      <c r="B685"/>
      <c r="C685" s="14">
        <f>SUBTOTAL(9,C684:C684)</f>
        <v>1</v>
      </c>
      <c r="D685" s="15" t="s">
        <v>543</v>
      </c>
      <c r="E685" s="16">
        <f>SUBTOTAL(9,E684:E684)</f>
        <v>2121</v>
      </c>
      <c r="F685" s="16">
        <f>SUBTOTAL(9,F684:F684)</f>
        <v>39660</v>
      </c>
      <c r="G685" s="16">
        <f>SUBTOTAL(9,G684:G684)</f>
        <v>41781</v>
      </c>
      <c r="H685" s="16">
        <f>SUBTOTAL(9,H684:H684)</f>
        <v>16076.90345</v>
      </c>
      <c r="I685" s="16">
        <f>SUBTOTAL(9,I684:I684)</f>
        <v>25704.096549999998</v>
      </c>
    </row>
    <row r="686" spans="2:9" ht="15" customHeight="1" x14ac:dyDescent="0.25">
      <c r="B686" s="10">
        <v>474</v>
      </c>
      <c r="C686" s="11"/>
      <c r="D686" s="5" t="s">
        <v>544</v>
      </c>
      <c r="E686" s="12"/>
      <c r="F686" s="1"/>
      <c r="H686" s="1"/>
      <c r="I686" s="1"/>
    </row>
    <row r="687" spans="2:9" x14ac:dyDescent="0.2">
      <c r="B687"/>
      <c r="C687" s="2">
        <v>1</v>
      </c>
      <c r="D687" s="5" t="s">
        <v>22</v>
      </c>
      <c r="E687" s="13">
        <v>3342</v>
      </c>
      <c r="F687" s="13">
        <v>102988</v>
      </c>
      <c r="G687" s="13">
        <v>106330</v>
      </c>
      <c r="H687" s="13">
        <v>41429.443429999999</v>
      </c>
      <c r="I687" s="13">
        <v>64900.556570000001</v>
      </c>
    </row>
    <row r="688" spans="2:9" x14ac:dyDescent="0.2">
      <c r="B688"/>
      <c r="C688" s="2">
        <v>60</v>
      </c>
      <c r="D688" s="5" t="s">
        <v>545</v>
      </c>
      <c r="E688" s="13">
        <v>0</v>
      </c>
      <c r="F688" s="13">
        <v>5661</v>
      </c>
      <c r="G688" s="13">
        <v>5661</v>
      </c>
      <c r="H688" s="13">
        <v>150</v>
      </c>
      <c r="I688" s="13">
        <v>5511</v>
      </c>
    </row>
    <row r="689" spans="2:9" ht="15" customHeight="1" x14ac:dyDescent="0.2">
      <c r="B689"/>
      <c r="C689" s="14">
        <f>SUBTOTAL(9,C687:C688)</f>
        <v>61</v>
      </c>
      <c r="D689" s="15" t="s">
        <v>546</v>
      </c>
      <c r="E689" s="16">
        <f>SUBTOTAL(9,E687:E688)</f>
        <v>3342</v>
      </c>
      <c r="F689" s="16">
        <f>SUBTOTAL(9,F687:F688)</f>
        <v>108649</v>
      </c>
      <c r="G689" s="16">
        <f>SUBTOTAL(9,G687:G688)</f>
        <v>111991</v>
      </c>
      <c r="H689" s="16">
        <f>SUBTOTAL(9,H687:H688)</f>
        <v>41579.443429999999</v>
      </c>
      <c r="I689" s="16">
        <f>SUBTOTAL(9,I687:I688)</f>
        <v>70411.556570000001</v>
      </c>
    </row>
    <row r="690" spans="2:9" ht="15" customHeight="1" x14ac:dyDescent="0.25">
      <c r="B690" s="10">
        <v>475</v>
      </c>
      <c r="C690" s="11"/>
      <c r="D690" s="5" t="s">
        <v>547</v>
      </c>
      <c r="E690" s="12"/>
      <c r="F690" s="1"/>
      <c r="H690" s="1"/>
      <c r="I690" s="1"/>
    </row>
    <row r="691" spans="2:9" x14ac:dyDescent="0.2">
      <c r="B691"/>
      <c r="C691" s="2">
        <v>1</v>
      </c>
      <c r="D691" s="5" t="s">
        <v>22</v>
      </c>
      <c r="E691" s="13">
        <v>0</v>
      </c>
      <c r="F691" s="13">
        <v>75232</v>
      </c>
      <c r="G691" s="13">
        <v>75232</v>
      </c>
      <c r="H691" s="13">
        <v>31674.67772</v>
      </c>
      <c r="I691" s="13">
        <v>43557.32228</v>
      </c>
    </row>
    <row r="692" spans="2:9" x14ac:dyDescent="0.2">
      <c r="B692"/>
      <c r="C692" s="2">
        <v>21</v>
      </c>
      <c r="D692" s="5" t="s">
        <v>32</v>
      </c>
      <c r="E692" s="13">
        <v>10846</v>
      </c>
      <c r="F692" s="13">
        <v>7155</v>
      </c>
      <c r="G692" s="13">
        <v>18001</v>
      </c>
      <c r="H692" s="13">
        <v>1907.41284</v>
      </c>
      <c r="I692" s="13">
        <v>16093.587159999999</v>
      </c>
    </row>
    <row r="693" spans="2:9" ht="15" customHeight="1" x14ac:dyDescent="0.2">
      <c r="B693"/>
      <c r="C693" s="14">
        <f>SUBTOTAL(9,C691:C692)</f>
        <v>22</v>
      </c>
      <c r="D693" s="15" t="s">
        <v>548</v>
      </c>
      <c r="E693" s="16">
        <f>SUBTOTAL(9,E691:E692)</f>
        <v>10846</v>
      </c>
      <c r="F693" s="16">
        <f>SUBTOTAL(9,F691:F692)</f>
        <v>82387</v>
      </c>
      <c r="G693" s="16">
        <f>SUBTOTAL(9,G691:G692)</f>
        <v>93233</v>
      </c>
      <c r="H693" s="16">
        <f>SUBTOTAL(9,H691:H692)</f>
        <v>33582.090559999997</v>
      </c>
      <c r="I693" s="16">
        <f>SUBTOTAL(9,I691:I692)</f>
        <v>59650.909440000003</v>
      </c>
    </row>
    <row r="694" spans="2:9" ht="15" customHeight="1" x14ac:dyDescent="0.2">
      <c r="C694" s="17">
        <f>SUBTOTAL(9,C670:C693)</f>
        <v>444</v>
      </c>
      <c r="D694" s="18" t="s">
        <v>549</v>
      </c>
      <c r="E694" s="19">
        <f>SUBTOTAL(9,E670:E693)</f>
        <v>33892</v>
      </c>
      <c r="F694" s="19">
        <f>SUBTOTAL(9,F670:F693)</f>
        <v>1581472</v>
      </c>
      <c r="G694" s="19">
        <f>SUBTOTAL(9,G670:G693)</f>
        <v>1615364</v>
      </c>
      <c r="H694" s="19">
        <f>SUBTOTAL(9,H670:H693)</f>
        <v>665126.40995</v>
      </c>
      <c r="I694" s="19">
        <f>SUBTOTAL(9,I670:I693)</f>
        <v>950237.59005</v>
      </c>
    </row>
    <row r="695" spans="2:9" ht="27" customHeight="1" x14ac:dyDescent="0.25">
      <c r="B695" s="1"/>
      <c r="C695" s="2"/>
      <c r="D695" s="9" t="s">
        <v>550</v>
      </c>
      <c r="E695" s="1"/>
      <c r="F695" s="1"/>
      <c r="G695" s="1"/>
      <c r="H695" s="1"/>
      <c r="I695" s="1"/>
    </row>
    <row r="696" spans="2:9" ht="15" customHeight="1" x14ac:dyDescent="0.25">
      <c r="B696" s="10">
        <v>480</v>
      </c>
      <c r="C696" s="11"/>
      <c r="D696" s="5" t="s">
        <v>551</v>
      </c>
      <c r="E696" s="12"/>
      <c r="F696" s="1"/>
      <c r="H696" s="1"/>
      <c r="I696" s="1"/>
    </row>
    <row r="697" spans="2:9" x14ac:dyDescent="0.2">
      <c r="B697"/>
      <c r="C697" s="2">
        <v>50</v>
      </c>
      <c r="D697" s="5" t="s">
        <v>270</v>
      </c>
      <c r="E697" s="13">
        <v>0</v>
      </c>
      <c r="F697" s="13">
        <v>312895</v>
      </c>
      <c r="G697" s="13">
        <v>312895</v>
      </c>
      <c r="H697" s="13">
        <v>0</v>
      </c>
      <c r="I697" s="13">
        <v>312895</v>
      </c>
    </row>
    <row r="698" spans="2:9" ht="15" customHeight="1" x14ac:dyDescent="0.2">
      <c r="B698"/>
      <c r="C698" s="14">
        <f>SUBTOTAL(9,C697:C697)</f>
        <v>50</v>
      </c>
      <c r="D698" s="15" t="s">
        <v>552</v>
      </c>
      <c r="E698" s="16">
        <f>SUBTOTAL(9,E697:E697)</f>
        <v>0</v>
      </c>
      <c r="F698" s="16">
        <f>SUBTOTAL(9,F697:F697)</f>
        <v>312895</v>
      </c>
      <c r="G698" s="16">
        <f>SUBTOTAL(9,G697:G697)</f>
        <v>312895</v>
      </c>
      <c r="H698" s="16">
        <f>SUBTOTAL(9,H697:H697)</f>
        <v>0</v>
      </c>
      <c r="I698" s="16">
        <f>SUBTOTAL(9,I697:I697)</f>
        <v>312895</v>
      </c>
    </row>
    <row r="699" spans="2:9" ht="15" customHeight="1" x14ac:dyDescent="0.2">
      <c r="C699" s="17">
        <f>SUBTOTAL(9,C696:C698)</f>
        <v>50</v>
      </c>
      <c r="D699" s="18" t="s">
        <v>553</v>
      </c>
      <c r="E699" s="19">
        <f>SUBTOTAL(9,E696:E698)</f>
        <v>0</v>
      </c>
      <c r="F699" s="19">
        <f>SUBTOTAL(9,F696:F698)</f>
        <v>312895</v>
      </c>
      <c r="G699" s="19">
        <f>SUBTOTAL(9,G696:G698)</f>
        <v>312895</v>
      </c>
      <c r="H699" s="19">
        <f>SUBTOTAL(9,H696:H698)</f>
        <v>0</v>
      </c>
      <c r="I699" s="19">
        <f>SUBTOTAL(9,I696:I698)</f>
        <v>312895</v>
      </c>
    </row>
    <row r="700" spans="2:9" ht="27" customHeight="1" x14ac:dyDescent="0.25">
      <c r="B700" s="1"/>
      <c r="C700" s="2"/>
      <c r="D700" s="9" t="s">
        <v>554</v>
      </c>
      <c r="E700" s="1"/>
      <c r="F700" s="1"/>
      <c r="G700" s="1"/>
      <c r="H700" s="1"/>
      <c r="I700" s="1"/>
    </row>
    <row r="701" spans="2:9" ht="15" customHeight="1" x14ac:dyDescent="0.25">
      <c r="B701" s="10">
        <v>490</v>
      </c>
      <c r="C701" s="11"/>
      <c r="D701" s="5" t="s">
        <v>555</v>
      </c>
      <c r="E701" s="12"/>
      <c r="F701" s="1"/>
      <c r="H701" s="1"/>
      <c r="I701" s="1"/>
    </row>
    <row r="702" spans="2:9" x14ac:dyDescent="0.2">
      <c r="B702"/>
      <c r="C702" s="2">
        <v>1</v>
      </c>
      <c r="D702" s="5" t="s">
        <v>22</v>
      </c>
      <c r="E702" s="13">
        <v>7360</v>
      </c>
      <c r="F702" s="13">
        <v>1219051</v>
      </c>
      <c r="G702" s="13">
        <v>1226411</v>
      </c>
      <c r="H702" s="13">
        <v>471891.32683999999</v>
      </c>
      <c r="I702" s="13">
        <v>754519.67316000001</v>
      </c>
    </row>
    <row r="703" spans="2:9" x14ac:dyDescent="0.2">
      <c r="B703"/>
      <c r="C703" s="2">
        <v>21</v>
      </c>
      <c r="D703" s="5" t="s">
        <v>556</v>
      </c>
      <c r="E703" s="13">
        <v>0</v>
      </c>
      <c r="F703" s="13">
        <v>5767834</v>
      </c>
      <c r="G703" s="13">
        <v>5767834</v>
      </c>
      <c r="H703" s="13">
        <v>2650583.9289600002</v>
      </c>
      <c r="I703" s="13">
        <v>3117250.0710399998</v>
      </c>
    </row>
    <row r="704" spans="2:9" x14ac:dyDescent="0.2">
      <c r="B704"/>
      <c r="C704" s="2">
        <v>22</v>
      </c>
      <c r="D704" s="5" t="s">
        <v>557</v>
      </c>
      <c r="E704" s="13">
        <v>0</v>
      </c>
      <c r="F704" s="13">
        <v>90589</v>
      </c>
      <c r="G704" s="13">
        <v>90589</v>
      </c>
      <c r="H704" s="13">
        <v>30249.975829999999</v>
      </c>
      <c r="I704" s="13">
        <v>60339.024169999997</v>
      </c>
    </row>
    <row r="705" spans="2:9" x14ac:dyDescent="0.2">
      <c r="B705"/>
      <c r="C705" s="2">
        <v>23</v>
      </c>
      <c r="D705" s="5" t="s">
        <v>558</v>
      </c>
      <c r="E705" s="13">
        <v>81</v>
      </c>
      <c r="F705" s="13">
        <v>4237</v>
      </c>
      <c r="G705" s="13">
        <v>4318</v>
      </c>
      <c r="H705" s="13">
        <v>1243.48543</v>
      </c>
      <c r="I705" s="13">
        <v>3074.5145699999998</v>
      </c>
    </row>
    <row r="706" spans="2:9" x14ac:dyDescent="0.2">
      <c r="B706"/>
      <c r="C706" s="2">
        <v>60</v>
      </c>
      <c r="D706" s="5" t="s">
        <v>559</v>
      </c>
      <c r="E706" s="13">
        <v>0</v>
      </c>
      <c r="F706" s="13">
        <v>706695</v>
      </c>
      <c r="G706" s="13">
        <v>706695</v>
      </c>
      <c r="H706" s="13">
        <v>172024.85238999999</v>
      </c>
      <c r="I706" s="13">
        <v>534670.14760999999</v>
      </c>
    </row>
    <row r="707" spans="2:9" x14ac:dyDescent="0.2">
      <c r="B707"/>
      <c r="C707" s="2">
        <v>70</v>
      </c>
      <c r="D707" s="5" t="s">
        <v>560</v>
      </c>
      <c r="E707" s="13">
        <v>0</v>
      </c>
      <c r="F707" s="13">
        <v>720018</v>
      </c>
      <c r="G707" s="13">
        <v>720018</v>
      </c>
      <c r="H707" s="13">
        <v>301936.17113999999</v>
      </c>
      <c r="I707" s="13">
        <v>418081.82886000001</v>
      </c>
    </row>
    <row r="708" spans="2:9" x14ac:dyDescent="0.2">
      <c r="B708"/>
      <c r="C708" s="2">
        <v>71</v>
      </c>
      <c r="D708" s="5" t="s">
        <v>561</v>
      </c>
      <c r="E708" s="13">
        <v>0</v>
      </c>
      <c r="F708" s="13">
        <v>63119</v>
      </c>
      <c r="G708" s="13">
        <v>63119</v>
      </c>
      <c r="H708" s="13">
        <v>23017.413</v>
      </c>
      <c r="I708" s="13">
        <v>40101.587</v>
      </c>
    </row>
    <row r="709" spans="2:9" x14ac:dyDescent="0.2">
      <c r="B709"/>
      <c r="C709" s="2">
        <v>72</v>
      </c>
      <c r="D709" s="5" t="s">
        <v>562</v>
      </c>
      <c r="E709" s="13">
        <v>34508</v>
      </c>
      <c r="F709" s="13">
        <v>119254</v>
      </c>
      <c r="G709" s="13">
        <v>153762</v>
      </c>
      <c r="H709" s="13">
        <v>17682.352340000001</v>
      </c>
      <c r="I709" s="13">
        <v>136079.64765999999</v>
      </c>
    </row>
    <row r="710" spans="2:9" x14ac:dyDescent="0.2">
      <c r="B710"/>
      <c r="C710" s="2">
        <v>73</v>
      </c>
      <c r="D710" s="5" t="s">
        <v>563</v>
      </c>
      <c r="E710" s="13">
        <v>0</v>
      </c>
      <c r="F710" s="13">
        <v>20425</v>
      </c>
      <c r="G710" s="13">
        <v>20425</v>
      </c>
      <c r="H710" s="13">
        <v>12800</v>
      </c>
      <c r="I710" s="13">
        <v>7625</v>
      </c>
    </row>
    <row r="711" spans="2:9" x14ac:dyDescent="0.2">
      <c r="B711"/>
      <c r="C711" s="2">
        <v>75</v>
      </c>
      <c r="D711" s="5" t="s">
        <v>564</v>
      </c>
      <c r="E711" s="13">
        <v>1226</v>
      </c>
      <c r="F711" s="13">
        <v>20672</v>
      </c>
      <c r="G711" s="13">
        <v>21898</v>
      </c>
      <c r="H711" s="13">
        <v>916.72203000000002</v>
      </c>
      <c r="I711" s="13">
        <v>20981.277969999999</v>
      </c>
    </row>
    <row r="712" spans="2:9" ht="15" customHeight="1" x14ac:dyDescent="0.2">
      <c r="B712"/>
      <c r="C712" s="14">
        <f>SUBTOTAL(9,C702:C711)</f>
        <v>488</v>
      </c>
      <c r="D712" s="15" t="s">
        <v>565</v>
      </c>
      <c r="E712" s="16">
        <f>SUBTOTAL(9,E702:E711)</f>
        <v>43175</v>
      </c>
      <c r="F712" s="16">
        <f>SUBTOTAL(9,F702:F711)</f>
        <v>8731894</v>
      </c>
      <c r="G712" s="16">
        <f>SUBTOTAL(9,G702:G711)</f>
        <v>8775069</v>
      </c>
      <c r="H712" s="16">
        <f>SUBTOTAL(9,H702:H711)</f>
        <v>3682346.2279600007</v>
      </c>
      <c r="I712" s="16">
        <f>SUBTOTAL(9,I702:I711)</f>
        <v>5092722.7720400002</v>
      </c>
    </row>
    <row r="713" spans="2:9" ht="15" customHeight="1" x14ac:dyDescent="0.25">
      <c r="B713" s="10">
        <v>491</v>
      </c>
      <c r="C713" s="11"/>
      <c r="D713" s="5" t="s">
        <v>566</v>
      </c>
      <c r="E713" s="12"/>
      <c r="F713" s="1"/>
      <c r="H713" s="1"/>
      <c r="I713" s="1"/>
    </row>
    <row r="714" spans="2:9" x14ac:dyDescent="0.2">
      <c r="B714"/>
      <c r="C714" s="2">
        <v>1</v>
      </c>
      <c r="D714" s="5" t="s">
        <v>567</v>
      </c>
      <c r="E714" s="13">
        <v>13398</v>
      </c>
      <c r="F714" s="13">
        <v>270090</v>
      </c>
      <c r="G714" s="13">
        <v>283488</v>
      </c>
      <c r="H714" s="13">
        <v>111666.30121000001</v>
      </c>
      <c r="I714" s="13">
        <v>171821.69878999999</v>
      </c>
    </row>
    <row r="715" spans="2:9" x14ac:dyDescent="0.2">
      <c r="B715"/>
      <c r="C715" s="2">
        <v>21</v>
      </c>
      <c r="D715" s="5" t="s">
        <v>568</v>
      </c>
      <c r="E715" s="13">
        <v>0</v>
      </c>
      <c r="F715" s="13">
        <v>8577</v>
      </c>
      <c r="G715" s="13">
        <v>8577</v>
      </c>
      <c r="H715" s="13">
        <v>2969.07231</v>
      </c>
      <c r="I715" s="13">
        <v>5607.9276900000004</v>
      </c>
    </row>
    <row r="716" spans="2:9" ht="15" customHeight="1" x14ac:dyDescent="0.2">
      <c r="B716"/>
      <c r="C716" s="14">
        <f>SUBTOTAL(9,C714:C715)</f>
        <v>22</v>
      </c>
      <c r="D716" s="15" t="s">
        <v>569</v>
      </c>
      <c r="E716" s="16">
        <f>SUBTOTAL(9,E714:E715)</f>
        <v>13398</v>
      </c>
      <c r="F716" s="16">
        <f>SUBTOTAL(9,F714:F715)</f>
        <v>278667</v>
      </c>
      <c r="G716" s="16">
        <f>SUBTOTAL(9,G714:G715)</f>
        <v>292065</v>
      </c>
      <c r="H716" s="16">
        <f>SUBTOTAL(9,H714:H715)</f>
        <v>114635.37352000001</v>
      </c>
      <c r="I716" s="16">
        <f>SUBTOTAL(9,I714:I715)</f>
        <v>177429.62648000001</v>
      </c>
    </row>
    <row r="717" spans="2:9" ht="15" customHeight="1" x14ac:dyDescent="0.2">
      <c r="C717" s="17">
        <f>SUBTOTAL(9,C701:C716)</f>
        <v>510</v>
      </c>
      <c r="D717" s="18" t="s">
        <v>570</v>
      </c>
      <c r="E717" s="19">
        <f>SUBTOTAL(9,E701:E716)</f>
        <v>56573</v>
      </c>
      <c r="F717" s="19">
        <f>SUBTOTAL(9,F701:F716)</f>
        <v>9010561</v>
      </c>
      <c r="G717" s="19">
        <f>SUBTOTAL(9,G701:G716)</f>
        <v>9067134</v>
      </c>
      <c r="H717" s="19">
        <f>SUBTOTAL(9,H701:H716)</f>
        <v>3796981.6014800011</v>
      </c>
      <c r="I717" s="19">
        <f>SUBTOTAL(9,I701:I716)</f>
        <v>5270152.3985200003</v>
      </c>
    </row>
    <row r="718" spans="2:9" ht="27" customHeight="1" x14ac:dyDescent="0.25">
      <c r="B718" s="1"/>
      <c r="C718" s="2"/>
      <c r="D718" s="9" t="s">
        <v>571</v>
      </c>
      <c r="E718" s="1"/>
      <c r="F718" s="1"/>
      <c r="G718" s="1"/>
      <c r="H718" s="1"/>
      <c r="I718" s="1"/>
    </row>
    <row r="719" spans="2:9" ht="15" customHeight="1" x14ac:dyDescent="0.25">
      <c r="B719" s="10">
        <v>495</v>
      </c>
      <c r="C719" s="11"/>
      <c r="D719" s="5" t="s">
        <v>572</v>
      </c>
      <c r="E719" s="12"/>
      <c r="F719" s="1"/>
      <c r="H719" s="1"/>
      <c r="I719" s="1"/>
    </row>
    <row r="720" spans="2:9" x14ac:dyDescent="0.2">
      <c r="B720"/>
      <c r="C720" s="2">
        <v>1</v>
      </c>
      <c r="D720" s="5" t="s">
        <v>22</v>
      </c>
      <c r="E720" s="13">
        <v>1004</v>
      </c>
      <c r="F720" s="13">
        <v>252251</v>
      </c>
      <c r="G720" s="13">
        <v>253255</v>
      </c>
      <c r="H720" s="13">
        <v>0</v>
      </c>
      <c r="I720" s="13">
        <v>253255</v>
      </c>
    </row>
    <row r="721" spans="2:9" ht="15" customHeight="1" x14ac:dyDescent="0.2">
      <c r="B721"/>
      <c r="C721" s="14">
        <f>SUBTOTAL(9,C720:C720)</f>
        <v>1</v>
      </c>
      <c r="D721" s="15" t="s">
        <v>573</v>
      </c>
      <c r="E721" s="16">
        <f>SUBTOTAL(9,E720:E720)</f>
        <v>1004</v>
      </c>
      <c r="F721" s="16">
        <f>SUBTOTAL(9,F720:F720)</f>
        <v>252251</v>
      </c>
      <c r="G721" s="16">
        <f>SUBTOTAL(9,G720:G720)</f>
        <v>253255</v>
      </c>
      <c r="H721" s="16">
        <f>SUBTOTAL(9,H720:H720)</f>
        <v>0</v>
      </c>
      <c r="I721" s="16">
        <f>SUBTOTAL(9,I720:I720)</f>
        <v>253255</v>
      </c>
    </row>
    <row r="722" spans="2:9" ht="15" customHeight="1" x14ac:dyDescent="0.25">
      <c r="B722" s="10">
        <v>496</v>
      </c>
      <c r="C722" s="11"/>
      <c r="D722" s="5" t="s">
        <v>574</v>
      </c>
      <c r="E722" s="12"/>
      <c r="F722" s="1"/>
      <c r="H722" s="1"/>
      <c r="I722" s="1"/>
    </row>
    <row r="723" spans="2:9" x14ac:dyDescent="0.2">
      <c r="B723"/>
      <c r="C723" s="2">
        <v>21</v>
      </c>
      <c r="D723" s="5" t="s">
        <v>558</v>
      </c>
      <c r="E723" s="13">
        <v>6853</v>
      </c>
      <c r="F723" s="13">
        <v>40436</v>
      </c>
      <c r="G723" s="13">
        <v>47289</v>
      </c>
      <c r="H723" s="13">
        <v>0</v>
      </c>
      <c r="I723" s="13">
        <v>47289</v>
      </c>
    </row>
    <row r="724" spans="2:9" x14ac:dyDescent="0.2">
      <c r="B724"/>
      <c r="C724" s="2">
        <v>45</v>
      </c>
      <c r="D724" s="5" t="s">
        <v>33</v>
      </c>
      <c r="E724" s="13">
        <v>4355</v>
      </c>
      <c r="F724" s="13">
        <v>48780</v>
      </c>
      <c r="G724" s="13">
        <v>53135</v>
      </c>
      <c r="H724" s="13">
        <v>0</v>
      </c>
      <c r="I724" s="13">
        <v>53135</v>
      </c>
    </row>
    <row r="725" spans="2:9" x14ac:dyDescent="0.2">
      <c r="B725"/>
      <c r="C725" s="2">
        <v>50</v>
      </c>
      <c r="D725" s="5" t="s">
        <v>575</v>
      </c>
      <c r="E725" s="13">
        <v>0</v>
      </c>
      <c r="F725" s="13">
        <v>6939</v>
      </c>
      <c r="G725" s="13">
        <v>6939</v>
      </c>
      <c r="H725" s="13">
        <v>0</v>
      </c>
      <c r="I725" s="13">
        <v>6939</v>
      </c>
    </row>
    <row r="726" spans="2:9" x14ac:dyDescent="0.2">
      <c r="B726"/>
      <c r="C726" s="2">
        <v>60</v>
      </c>
      <c r="D726" s="5" t="s">
        <v>576</v>
      </c>
      <c r="E726" s="13">
        <v>4036</v>
      </c>
      <c r="F726" s="13">
        <v>10046310</v>
      </c>
      <c r="G726" s="13">
        <v>10050346</v>
      </c>
      <c r="H726" s="13">
        <v>0</v>
      </c>
      <c r="I726" s="13">
        <v>10050346</v>
      </c>
    </row>
    <row r="727" spans="2:9" x14ac:dyDescent="0.2">
      <c r="B727"/>
      <c r="C727" s="2">
        <v>61</v>
      </c>
      <c r="D727" s="5" t="s">
        <v>577</v>
      </c>
      <c r="E727" s="13">
        <v>0</v>
      </c>
      <c r="F727" s="13">
        <v>763136</v>
      </c>
      <c r="G727" s="13">
        <v>763136</v>
      </c>
      <c r="H727" s="13">
        <v>0</v>
      </c>
      <c r="I727" s="13">
        <v>763136</v>
      </c>
    </row>
    <row r="728" spans="2:9" x14ac:dyDescent="0.2">
      <c r="B728"/>
      <c r="C728" s="2">
        <v>62</v>
      </c>
      <c r="D728" s="5" t="s">
        <v>578</v>
      </c>
      <c r="E728" s="13">
        <v>0</v>
      </c>
      <c r="F728" s="13">
        <v>198157</v>
      </c>
      <c r="G728" s="13">
        <v>198157</v>
      </c>
      <c r="H728" s="13">
        <v>0</v>
      </c>
      <c r="I728" s="13">
        <v>198157</v>
      </c>
    </row>
    <row r="729" spans="2:9" x14ac:dyDescent="0.2">
      <c r="B729"/>
      <c r="C729" s="2">
        <v>70</v>
      </c>
      <c r="D729" s="5" t="s">
        <v>579</v>
      </c>
      <c r="E729" s="13">
        <v>0</v>
      </c>
      <c r="F729" s="13">
        <v>2047</v>
      </c>
      <c r="G729" s="13">
        <v>2047</v>
      </c>
      <c r="H729" s="13">
        <v>0</v>
      </c>
      <c r="I729" s="13">
        <v>2047</v>
      </c>
    </row>
    <row r="730" spans="2:9" x14ac:dyDescent="0.2">
      <c r="B730"/>
      <c r="C730" s="2">
        <v>71</v>
      </c>
      <c r="D730" s="5" t="s">
        <v>580</v>
      </c>
      <c r="E730" s="13">
        <v>0</v>
      </c>
      <c r="F730" s="13">
        <v>81208</v>
      </c>
      <c r="G730" s="13">
        <v>81208</v>
      </c>
      <c r="H730" s="13">
        <v>0</v>
      </c>
      <c r="I730" s="13">
        <v>81208</v>
      </c>
    </row>
    <row r="731" spans="2:9" x14ac:dyDescent="0.2">
      <c r="B731"/>
      <c r="C731" s="2">
        <v>72</v>
      </c>
      <c r="D731" s="5" t="s">
        <v>581</v>
      </c>
      <c r="E731" s="13">
        <v>0</v>
      </c>
      <c r="F731" s="13">
        <v>2577</v>
      </c>
      <c r="G731" s="13">
        <v>2577</v>
      </c>
      <c r="H731" s="13">
        <v>0</v>
      </c>
      <c r="I731" s="13">
        <v>2577</v>
      </c>
    </row>
    <row r="732" spans="2:9" x14ac:dyDescent="0.2">
      <c r="B732"/>
      <c r="C732" s="2">
        <v>73</v>
      </c>
      <c r="D732" s="5" t="s">
        <v>270</v>
      </c>
      <c r="E732" s="13">
        <v>0</v>
      </c>
      <c r="F732" s="13">
        <v>8371</v>
      </c>
      <c r="G732" s="13">
        <v>8371</v>
      </c>
      <c r="H732" s="13">
        <v>0</v>
      </c>
      <c r="I732" s="13">
        <v>8371</v>
      </c>
    </row>
    <row r="733" spans="2:9" ht="15" customHeight="1" x14ac:dyDescent="0.2">
      <c r="B733"/>
      <c r="C733" s="14">
        <f>SUBTOTAL(9,C723:C732)</f>
        <v>585</v>
      </c>
      <c r="D733" s="15" t="s">
        <v>582</v>
      </c>
      <c r="E733" s="16">
        <f>SUBTOTAL(9,E723:E732)</f>
        <v>15244</v>
      </c>
      <c r="F733" s="16">
        <f>SUBTOTAL(9,F723:F732)</f>
        <v>11197961</v>
      </c>
      <c r="G733" s="16">
        <f>SUBTOTAL(9,G723:G732)</f>
        <v>11213205</v>
      </c>
      <c r="H733" s="16">
        <f>SUBTOTAL(9,H723:H732)</f>
        <v>0</v>
      </c>
      <c r="I733" s="16">
        <f>SUBTOTAL(9,I723:I732)</f>
        <v>11213205</v>
      </c>
    </row>
    <row r="734" spans="2:9" ht="15" customHeight="1" x14ac:dyDescent="0.25">
      <c r="B734" s="10">
        <v>497</v>
      </c>
      <c r="C734" s="11"/>
      <c r="D734" s="5" t="s">
        <v>583</v>
      </c>
      <c r="E734" s="12"/>
      <c r="F734" s="1"/>
      <c r="H734" s="1"/>
      <c r="I734" s="1"/>
    </row>
    <row r="735" spans="2:9" x14ac:dyDescent="0.2">
      <c r="B735"/>
      <c r="C735" s="2">
        <v>21</v>
      </c>
      <c r="D735" s="5" t="s">
        <v>584</v>
      </c>
      <c r="E735" s="13">
        <v>1654</v>
      </c>
      <c r="F735" s="13">
        <v>37568</v>
      </c>
      <c r="G735" s="13">
        <v>39222</v>
      </c>
      <c r="H735" s="13">
        <v>0</v>
      </c>
      <c r="I735" s="13">
        <v>39222</v>
      </c>
    </row>
    <row r="736" spans="2:9" x14ac:dyDescent="0.2">
      <c r="B736"/>
      <c r="C736" s="2">
        <v>22</v>
      </c>
      <c r="D736" s="5" t="s">
        <v>585</v>
      </c>
      <c r="E736" s="13">
        <v>0</v>
      </c>
      <c r="F736" s="13">
        <v>13782</v>
      </c>
      <c r="G736" s="13">
        <v>13782</v>
      </c>
      <c r="H736" s="13">
        <v>0</v>
      </c>
      <c r="I736" s="13">
        <v>13782</v>
      </c>
    </row>
    <row r="737" spans="2:9" x14ac:dyDescent="0.2">
      <c r="B737"/>
      <c r="C737" s="2">
        <v>60</v>
      </c>
      <c r="D737" s="5" t="s">
        <v>586</v>
      </c>
      <c r="E737" s="13">
        <v>0</v>
      </c>
      <c r="F737" s="13">
        <v>2371113</v>
      </c>
      <c r="G737" s="13">
        <v>2371113</v>
      </c>
      <c r="H737" s="13">
        <v>0</v>
      </c>
      <c r="I737" s="13">
        <v>2371113</v>
      </c>
    </row>
    <row r="738" spans="2:9" ht="15" customHeight="1" x14ac:dyDescent="0.2">
      <c r="B738"/>
      <c r="C738" s="14">
        <f>SUBTOTAL(9,C735:C737)</f>
        <v>103</v>
      </c>
      <c r="D738" s="15" t="s">
        <v>587</v>
      </c>
      <c r="E738" s="16">
        <f>SUBTOTAL(9,E735:E737)</f>
        <v>1654</v>
      </c>
      <c r="F738" s="16">
        <f>SUBTOTAL(9,F735:F737)</f>
        <v>2422463</v>
      </c>
      <c r="G738" s="16">
        <f>SUBTOTAL(9,G735:G737)</f>
        <v>2424117</v>
      </c>
      <c r="H738" s="16">
        <f>SUBTOTAL(9,H735:H737)</f>
        <v>0</v>
      </c>
      <c r="I738" s="16">
        <f>SUBTOTAL(9,I735:I737)</f>
        <v>2424117</v>
      </c>
    </row>
    <row r="739" spans="2:9" ht="15" customHeight="1" x14ac:dyDescent="0.2">
      <c r="C739" s="17">
        <f>SUBTOTAL(9,C719:C738)</f>
        <v>689</v>
      </c>
      <c r="D739" s="18" t="s">
        <v>588</v>
      </c>
      <c r="E739" s="19">
        <f>SUBTOTAL(9,E719:E738)</f>
        <v>17902</v>
      </c>
      <c r="F739" s="19">
        <f>SUBTOTAL(9,F719:F738)</f>
        <v>13872675</v>
      </c>
      <c r="G739" s="19">
        <f>SUBTOTAL(9,G719:G738)</f>
        <v>13890577</v>
      </c>
      <c r="H739" s="19">
        <f>SUBTOTAL(9,H719:H738)</f>
        <v>0</v>
      </c>
      <c r="I739" s="19">
        <f>SUBTOTAL(9,I719:I738)</f>
        <v>13890577</v>
      </c>
    </row>
    <row r="740" spans="2:9" ht="15" customHeight="1" x14ac:dyDescent="0.2">
      <c r="C740" s="17">
        <f>SUBTOTAL(9,C562:C739)</f>
        <v>2938</v>
      </c>
      <c r="D740" s="18" t="s">
        <v>589</v>
      </c>
      <c r="E740" s="19">
        <f>SUBTOTAL(9,E562:E739)</f>
        <v>711938</v>
      </c>
      <c r="F740" s="19">
        <f>SUBTOTAL(9,F562:F739)</f>
        <v>54438694</v>
      </c>
      <c r="G740" s="19">
        <f>SUBTOTAL(9,G562:G739)</f>
        <v>55150632</v>
      </c>
      <c r="H740" s="19">
        <f>SUBTOTAL(9,H562:H739)</f>
        <v>15587528.480350003</v>
      </c>
      <c r="I740" s="19">
        <f>SUBTOTAL(9,I562:I739)</f>
        <v>39563103.519650012</v>
      </c>
    </row>
    <row r="741" spans="2:9" x14ac:dyDescent="0.2">
      <c r="C741" s="17"/>
      <c r="D741" s="20"/>
      <c r="E741" s="21"/>
      <c r="F741" s="21"/>
      <c r="G741" s="21"/>
      <c r="H741" s="21"/>
      <c r="I741" s="21"/>
    </row>
    <row r="742" spans="2:9" ht="15" customHeight="1" x14ac:dyDescent="0.2">
      <c r="B742" s="1"/>
      <c r="C742" s="2"/>
      <c r="D742" s="3" t="s">
        <v>590</v>
      </c>
      <c r="E742" s="1"/>
      <c r="F742" s="1"/>
      <c r="G742" s="1"/>
      <c r="H742" s="1"/>
      <c r="I742" s="1"/>
    </row>
    <row r="743" spans="2:9" ht="27" customHeight="1" x14ac:dyDescent="0.25">
      <c r="B743" s="1"/>
      <c r="C743" s="2"/>
      <c r="D743" s="9" t="s">
        <v>591</v>
      </c>
      <c r="E743" s="1"/>
      <c r="F743" s="1"/>
      <c r="G743" s="1"/>
      <c r="H743" s="1"/>
      <c r="I743" s="1"/>
    </row>
    <row r="744" spans="2:9" ht="15" customHeight="1" x14ac:dyDescent="0.25">
      <c r="B744" s="10">
        <v>500</v>
      </c>
      <c r="C744" s="11"/>
      <c r="D744" s="5" t="s">
        <v>592</v>
      </c>
      <c r="E744" s="12"/>
      <c r="F744" s="1"/>
      <c r="H744" s="1"/>
      <c r="I744" s="1"/>
    </row>
    <row r="745" spans="2:9" x14ac:dyDescent="0.2">
      <c r="B745"/>
      <c r="C745" s="2">
        <v>1</v>
      </c>
      <c r="D745" s="5" t="s">
        <v>22</v>
      </c>
      <c r="E745" s="13">
        <v>17647</v>
      </c>
      <c r="F745" s="13">
        <v>349667</v>
      </c>
      <c r="G745" s="13">
        <v>367314</v>
      </c>
      <c r="H745" s="13">
        <v>143898.07027</v>
      </c>
      <c r="I745" s="13">
        <v>223415.92973</v>
      </c>
    </row>
    <row r="746" spans="2:9" x14ac:dyDescent="0.2">
      <c r="B746"/>
      <c r="C746" s="2">
        <v>21</v>
      </c>
      <c r="D746" s="5" t="s">
        <v>32</v>
      </c>
      <c r="E746" s="13">
        <v>37973</v>
      </c>
      <c r="F746" s="13">
        <v>76092</v>
      </c>
      <c r="G746" s="13">
        <v>114065</v>
      </c>
      <c r="H746" s="13">
        <v>22545.926930000001</v>
      </c>
      <c r="I746" s="13">
        <v>91519.073069999999</v>
      </c>
    </row>
    <row r="747" spans="2:9" x14ac:dyDescent="0.2">
      <c r="B747"/>
      <c r="C747" s="2">
        <v>22</v>
      </c>
      <c r="D747" s="5" t="s">
        <v>139</v>
      </c>
      <c r="E747" s="13">
        <v>1389</v>
      </c>
      <c r="F747" s="13">
        <v>6825</v>
      </c>
      <c r="G747" s="13">
        <v>8214</v>
      </c>
      <c r="H747" s="13">
        <v>1000.908</v>
      </c>
      <c r="I747" s="13">
        <v>7213.0919999999996</v>
      </c>
    </row>
    <row r="748" spans="2:9" x14ac:dyDescent="0.2">
      <c r="B748"/>
      <c r="C748" s="2">
        <v>50</v>
      </c>
      <c r="D748" s="5" t="s">
        <v>593</v>
      </c>
      <c r="E748" s="13">
        <v>0</v>
      </c>
      <c r="F748" s="13">
        <v>66084</v>
      </c>
      <c r="G748" s="13">
        <v>66084</v>
      </c>
      <c r="H748" s="13">
        <v>0</v>
      </c>
      <c r="I748" s="13">
        <v>66084</v>
      </c>
    </row>
    <row r="749" spans="2:9" ht="15" customHeight="1" x14ac:dyDescent="0.2">
      <c r="B749"/>
      <c r="C749" s="14">
        <f>SUBTOTAL(9,C745:C748)</f>
        <v>94</v>
      </c>
      <c r="D749" s="15" t="s">
        <v>594</v>
      </c>
      <c r="E749" s="16">
        <f>SUBTOTAL(9,E745:E748)</f>
        <v>57009</v>
      </c>
      <c r="F749" s="16">
        <f>SUBTOTAL(9,F745:F748)</f>
        <v>498668</v>
      </c>
      <c r="G749" s="16">
        <f>SUBTOTAL(9,G745:G748)</f>
        <v>555677</v>
      </c>
      <c r="H749" s="16">
        <f>SUBTOTAL(9,H745:H748)</f>
        <v>167444.90519999998</v>
      </c>
      <c r="I749" s="16">
        <f>SUBTOTAL(9,I745:I748)</f>
        <v>388232.09480000002</v>
      </c>
    </row>
    <row r="750" spans="2:9" ht="15" customHeight="1" x14ac:dyDescent="0.25">
      <c r="B750" s="10">
        <v>502</v>
      </c>
      <c r="C750" s="11"/>
      <c r="D750" s="5" t="s">
        <v>595</v>
      </c>
      <c r="E750" s="12"/>
      <c r="F750" s="1"/>
      <c r="H750" s="1"/>
      <c r="I750" s="1"/>
    </row>
    <row r="751" spans="2:9" x14ac:dyDescent="0.2">
      <c r="B751"/>
      <c r="C751" s="2">
        <v>70</v>
      </c>
      <c r="D751" s="5" t="s">
        <v>294</v>
      </c>
      <c r="E751" s="13">
        <v>14777</v>
      </c>
      <c r="F751" s="13">
        <v>0</v>
      </c>
      <c r="G751" s="13">
        <v>14777</v>
      </c>
      <c r="H751" s="13">
        <v>1816.1212800000001</v>
      </c>
      <c r="I751" s="13">
        <v>12960.878720000001</v>
      </c>
    </row>
    <row r="752" spans="2:9" x14ac:dyDescent="0.2">
      <c r="B752"/>
      <c r="C752" s="2">
        <v>71</v>
      </c>
      <c r="D752" s="5" t="s">
        <v>596</v>
      </c>
      <c r="E752" s="13">
        <v>0</v>
      </c>
      <c r="F752" s="13">
        <v>174400</v>
      </c>
      <c r="G752" s="13">
        <v>174400</v>
      </c>
      <c r="H752" s="13">
        <v>0</v>
      </c>
      <c r="I752" s="13">
        <v>174400</v>
      </c>
    </row>
    <row r="753" spans="2:9" ht="15" customHeight="1" x14ac:dyDescent="0.2">
      <c r="B753"/>
      <c r="C753" s="14">
        <f>SUBTOTAL(9,C751:C752)</f>
        <v>141</v>
      </c>
      <c r="D753" s="15" t="s">
        <v>597</v>
      </c>
      <c r="E753" s="16">
        <f>SUBTOTAL(9,E751:E752)</f>
        <v>14777</v>
      </c>
      <c r="F753" s="16">
        <f>SUBTOTAL(9,F751:F752)</f>
        <v>174400</v>
      </c>
      <c r="G753" s="16">
        <f>SUBTOTAL(9,G751:G752)</f>
        <v>189177</v>
      </c>
      <c r="H753" s="16">
        <f>SUBTOTAL(9,H751:H752)</f>
        <v>1816.1212800000001</v>
      </c>
      <c r="I753" s="16">
        <f>SUBTOTAL(9,I751:I752)</f>
        <v>187360.87872000001</v>
      </c>
    </row>
    <row r="754" spans="2:9" ht="15" customHeight="1" x14ac:dyDescent="0.25">
      <c r="B754" s="10">
        <v>510</v>
      </c>
      <c r="C754" s="11"/>
      <c r="D754" s="5" t="s">
        <v>598</v>
      </c>
      <c r="E754" s="12"/>
      <c r="F754" s="1"/>
      <c r="H754" s="1"/>
      <c r="I754" s="1"/>
    </row>
    <row r="755" spans="2:9" x14ac:dyDescent="0.2">
      <c r="B755"/>
      <c r="C755" s="2">
        <v>1</v>
      </c>
      <c r="D755" s="5" t="s">
        <v>22</v>
      </c>
      <c r="E755" s="13">
        <v>16987</v>
      </c>
      <c r="F755" s="13">
        <v>631269</v>
      </c>
      <c r="G755" s="13">
        <v>648256</v>
      </c>
      <c r="H755" s="13">
        <v>249773.6335</v>
      </c>
      <c r="I755" s="13">
        <v>398482.3665</v>
      </c>
    </row>
    <row r="756" spans="2:9" x14ac:dyDescent="0.2">
      <c r="B756"/>
      <c r="C756" s="2">
        <v>22</v>
      </c>
      <c r="D756" s="5" t="s">
        <v>599</v>
      </c>
      <c r="E756" s="13">
        <v>2948</v>
      </c>
      <c r="F756" s="13">
        <v>127089</v>
      </c>
      <c r="G756" s="13">
        <v>130037</v>
      </c>
      <c r="H756" s="13">
        <v>50175.278899999998</v>
      </c>
      <c r="I756" s="13">
        <v>79861.721099999995</v>
      </c>
    </row>
    <row r="757" spans="2:9" x14ac:dyDescent="0.2">
      <c r="B757"/>
      <c r="C757" s="2">
        <v>23</v>
      </c>
      <c r="D757" s="5" t="s">
        <v>600</v>
      </c>
      <c r="E757" s="13">
        <v>0</v>
      </c>
      <c r="F757" s="13">
        <v>5200</v>
      </c>
      <c r="G757" s="13">
        <v>5200</v>
      </c>
      <c r="H757" s="13">
        <v>2460.1263199999999</v>
      </c>
      <c r="I757" s="13">
        <v>2739.8736800000001</v>
      </c>
    </row>
    <row r="758" spans="2:9" x14ac:dyDescent="0.2">
      <c r="B758"/>
      <c r="C758" s="2">
        <v>45</v>
      </c>
      <c r="D758" s="5" t="s">
        <v>33</v>
      </c>
      <c r="E758" s="13">
        <v>22173</v>
      </c>
      <c r="F758" s="13">
        <v>19308</v>
      </c>
      <c r="G758" s="13">
        <v>41481</v>
      </c>
      <c r="H758" s="13">
        <v>3719.5058199999999</v>
      </c>
      <c r="I758" s="13">
        <v>37761.494180000002</v>
      </c>
    </row>
    <row r="759" spans="2:9" x14ac:dyDescent="0.2">
      <c r="B759"/>
      <c r="C759" s="2">
        <v>46</v>
      </c>
      <c r="D759" s="5" t="s">
        <v>601</v>
      </c>
      <c r="E759" s="13">
        <v>2936</v>
      </c>
      <c r="F759" s="13">
        <v>18000</v>
      </c>
      <c r="G759" s="13">
        <v>20936</v>
      </c>
      <c r="H759" s="13">
        <v>2996.9010499999999</v>
      </c>
      <c r="I759" s="13">
        <v>17939.09895</v>
      </c>
    </row>
    <row r="760" spans="2:9" ht="15" customHeight="1" x14ac:dyDescent="0.2">
      <c r="B760"/>
      <c r="C760" s="14">
        <f>SUBTOTAL(9,C755:C759)</f>
        <v>137</v>
      </c>
      <c r="D760" s="15" t="s">
        <v>602</v>
      </c>
      <c r="E760" s="16">
        <f>SUBTOTAL(9,E755:E759)</f>
        <v>45044</v>
      </c>
      <c r="F760" s="16">
        <f>SUBTOTAL(9,F755:F759)</f>
        <v>800866</v>
      </c>
      <c r="G760" s="16">
        <f>SUBTOTAL(9,G755:G759)</f>
        <v>845910</v>
      </c>
      <c r="H760" s="16">
        <f>SUBTOTAL(9,H755:H759)</f>
        <v>309125.44558999996</v>
      </c>
      <c r="I760" s="16">
        <f>SUBTOTAL(9,I755:I759)</f>
        <v>536784.55440999998</v>
      </c>
    </row>
    <row r="761" spans="2:9" ht="15" customHeight="1" x14ac:dyDescent="0.25">
      <c r="B761" s="10">
        <v>520</v>
      </c>
      <c r="C761" s="11"/>
      <c r="D761" s="5" t="s">
        <v>603</v>
      </c>
      <c r="E761" s="12"/>
      <c r="F761" s="1"/>
      <c r="H761" s="1"/>
      <c r="I761" s="1"/>
    </row>
    <row r="762" spans="2:9" x14ac:dyDescent="0.2">
      <c r="B762"/>
      <c r="C762" s="2">
        <v>1</v>
      </c>
      <c r="D762" s="5" t="s">
        <v>22</v>
      </c>
      <c r="E762" s="13">
        <v>0</v>
      </c>
      <c r="F762" s="13">
        <v>8583</v>
      </c>
      <c r="G762" s="13">
        <v>8583</v>
      </c>
      <c r="H762" s="13">
        <v>593.59141999999997</v>
      </c>
      <c r="I762" s="13">
        <v>7989.4085800000003</v>
      </c>
    </row>
    <row r="763" spans="2:9" x14ac:dyDescent="0.2">
      <c r="B763"/>
      <c r="C763" s="2">
        <v>70</v>
      </c>
      <c r="D763" s="5" t="s">
        <v>604</v>
      </c>
      <c r="E763" s="13">
        <v>0</v>
      </c>
      <c r="F763" s="13">
        <v>292000</v>
      </c>
      <c r="G763" s="13">
        <v>292000</v>
      </c>
      <c r="H763" s="13">
        <v>145826.894</v>
      </c>
      <c r="I763" s="13">
        <v>146173.106</v>
      </c>
    </row>
    <row r="764" spans="2:9" x14ac:dyDescent="0.2">
      <c r="B764"/>
      <c r="C764" s="2">
        <v>71</v>
      </c>
      <c r="D764" s="5" t="s">
        <v>605</v>
      </c>
      <c r="E764" s="13">
        <v>0</v>
      </c>
      <c r="F764" s="13">
        <v>32900</v>
      </c>
      <c r="G764" s="13">
        <v>32900</v>
      </c>
      <c r="H764" s="13">
        <v>31859.799869999999</v>
      </c>
      <c r="I764" s="13">
        <v>1040.2001299999999</v>
      </c>
    </row>
    <row r="765" spans="2:9" x14ac:dyDescent="0.2">
      <c r="B765"/>
      <c r="C765" s="2">
        <v>73</v>
      </c>
      <c r="D765" s="5" t="s">
        <v>606</v>
      </c>
      <c r="E765" s="13">
        <v>0</v>
      </c>
      <c r="F765" s="13">
        <v>71800</v>
      </c>
      <c r="G765" s="13">
        <v>71800</v>
      </c>
      <c r="H765" s="13">
        <v>71894.588359999994</v>
      </c>
      <c r="I765" s="13">
        <v>-94.588359999999994</v>
      </c>
    </row>
    <row r="766" spans="2:9" x14ac:dyDescent="0.2">
      <c r="B766"/>
      <c r="C766" s="2">
        <v>75</v>
      </c>
      <c r="D766" s="5" t="s">
        <v>607</v>
      </c>
      <c r="E766" s="13">
        <v>0</v>
      </c>
      <c r="F766" s="13">
        <v>20992</v>
      </c>
      <c r="G766" s="13">
        <v>20992</v>
      </c>
      <c r="H766" s="13">
        <v>20334.646530000002</v>
      </c>
      <c r="I766" s="13">
        <v>657.35347000000002</v>
      </c>
    </row>
    <row r="767" spans="2:9" x14ac:dyDescent="0.2">
      <c r="B767"/>
      <c r="C767" s="2">
        <v>76</v>
      </c>
      <c r="D767" s="5" t="s">
        <v>608</v>
      </c>
      <c r="E767" s="13">
        <v>0</v>
      </c>
      <c r="F767" s="13">
        <v>7820</v>
      </c>
      <c r="G767" s="13">
        <v>7820</v>
      </c>
      <c r="H767" s="13">
        <v>3862.82</v>
      </c>
      <c r="I767" s="13">
        <v>3957.18</v>
      </c>
    </row>
    <row r="768" spans="2:9" ht="15" customHeight="1" x14ac:dyDescent="0.2">
      <c r="B768"/>
      <c r="C768" s="14">
        <f>SUBTOTAL(9,C762:C767)</f>
        <v>366</v>
      </c>
      <c r="D768" s="15" t="s">
        <v>609</v>
      </c>
      <c r="E768" s="16">
        <f>SUBTOTAL(9,E762:E767)</f>
        <v>0</v>
      </c>
      <c r="F768" s="16">
        <f>SUBTOTAL(9,F762:F767)</f>
        <v>434095</v>
      </c>
      <c r="G768" s="16">
        <f>SUBTOTAL(9,G762:G767)</f>
        <v>434095</v>
      </c>
      <c r="H768" s="16">
        <f>SUBTOTAL(9,H762:H767)</f>
        <v>274372.34018</v>
      </c>
      <c r="I768" s="16">
        <f>SUBTOTAL(9,I762:I767)</f>
        <v>159722.65982</v>
      </c>
    </row>
    <row r="769" spans="2:9" ht="15" customHeight="1" x14ac:dyDescent="0.2">
      <c r="C769" s="17">
        <f>SUBTOTAL(9,C744:C768)</f>
        <v>738</v>
      </c>
      <c r="D769" s="18" t="s">
        <v>610</v>
      </c>
      <c r="E769" s="19">
        <f>SUBTOTAL(9,E744:E768)</f>
        <v>116830</v>
      </c>
      <c r="F769" s="19">
        <f>SUBTOTAL(9,F744:F768)</f>
        <v>1908029</v>
      </c>
      <c r="G769" s="19">
        <f>SUBTOTAL(9,G744:G768)</f>
        <v>2024859</v>
      </c>
      <c r="H769" s="19">
        <f>SUBTOTAL(9,H744:H768)</f>
        <v>752758.81224999984</v>
      </c>
      <c r="I769" s="19">
        <f>SUBTOTAL(9,I744:I768)</f>
        <v>1272100.1877499998</v>
      </c>
    </row>
    <row r="770" spans="2:9" ht="27" customHeight="1" x14ac:dyDescent="0.25">
      <c r="B770" s="1"/>
      <c r="C770" s="2"/>
      <c r="D770" s="9" t="s">
        <v>611</v>
      </c>
      <c r="E770" s="1"/>
      <c r="F770" s="1"/>
      <c r="G770" s="1"/>
      <c r="H770" s="1"/>
      <c r="I770" s="1"/>
    </row>
    <row r="771" spans="2:9" ht="15" customHeight="1" x14ac:dyDescent="0.25">
      <c r="B771" s="10">
        <v>525</v>
      </c>
      <c r="C771" s="11"/>
      <c r="D771" s="5" t="s">
        <v>612</v>
      </c>
      <c r="E771" s="12"/>
      <c r="F771" s="1"/>
      <c r="H771" s="1"/>
      <c r="I771" s="1"/>
    </row>
    <row r="772" spans="2:9" x14ac:dyDescent="0.2">
      <c r="B772"/>
      <c r="C772" s="2">
        <v>1</v>
      </c>
      <c r="D772" s="5" t="s">
        <v>22</v>
      </c>
      <c r="E772" s="13">
        <v>26054</v>
      </c>
      <c r="F772" s="13">
        <v>1537278</v>
      </c>
      <c r="G772" s="13">
        <v>1563332</v>
      </c>
      <c r="H772" s="13">
        <v>638861.79365999997</v>
      </c>
      <c r="I772" s="13">
        <v>924470.20634000003</v>
      </c>
    </row>
    <row r="773" spans="2:9" x14ac:dyDescent="0.2">
      <c r="B773"/>
      <c r="C773" s="2">
        <v>21</v>
      </c>
      <c r="D773" s="5" t="s">
        <v>32</v>
      </c>
      <c r="E773" s="13">
        <v>15150</v>
      </c>
      <c r="F773" s="13">
        <v>157573</v>
      </c>
      <c r="G773" s="13">
        <v>172723</v>
      </c>
      <c r="H773" s="13">
        <v>56820.45607</v>
      </c>
      <c r="I773" s="13">
        <v>115902.54393</v>
      </c>
    </row>
    <row r="774" spans="2:9" ht="15" customHeight="1" x14ac:dyDescent="0.2">
      <c r="B774"/>
      <c r="C774" s="14">
        <f>SUBTOTAL(9,C772:C773)</f>
        <v>22</v>
      </c>
      <c r="D774" s="15" t="s">
        <v>613</v>
      </c>
      <c r="E774" s="16">
        <f>SUBTOTAL(9,E772:E773)</f>
        <v>41204</v>
      </c>
      <c r="F774" s="16">
        <f>SUBTOTAL(9,F772:F773)</f>
        <v>1694851</v>
      </c>
      <c r="G774" s="16">
        <f>SUBTOTAL(9,G772:G773)</f>
        <v>1736055</v>
      </c>
      <c r="H774" s="16">
        <f>SUBTOTAL(9,H772:H773)</f>
        <v>695682.24972999992</v>
      </c>
      <c r="I774" s="16">
        <f>SUBTOTAL(9,I772:I773)</f>
        <v>1040372.7502700001</v>
      </c>
    </row>
    <row r="775" spans="2:9" ht="15" customHeight="1" x14ac:dyDescent="0.2">
      <c r="C775" s="17">
        <f>SUBTOTAL(9,C771:C774)</f>
        <v>22</v>
      </c>
      <c r="D775" s="18" t="s">
        <v>614</v>
      </c>
      <c r="E775" s="19">
        <f>SUBTOTAL(9,E771:E774)</f>
        <v>41204</v>
      </c>
      <c r="F775" s="19">
        <f>SUBTOTAL(9,F771:F774)</f>
        <v>1694851</v>
      </c>
      <c r="G775" s="19">
        <f>SUBTOTAL(9,G771:G774)</f>
        <v>1736055</v>
      </c>
      <c r="H775" s="19">
        <f>SUBTOTAL(9,H771:H774)</f>
        <v>695682.24972999992</v>
      </c>
      <c r="I775" s="19">
        <f>SUBTOTAL(9,I771:I774)</f>
        <v>1040372.7502700001</v>
      </c>
    </row>
    <row r="776" spans="2:9" ht="27" customHeight="1" x14ac:dyDescent="0.25">
      <c r="B776" s="1"/>
      <c r="C776" s="2"/>
      <c r="D776" s="9" t="s">
        <v>615</v>
      </c>
      <c r="E776" s="1"/>
      <c r="F776" s="1"/>
      <c r="G776" s="1"/>
      <c r="H776" s="1"/>
      <c r="I776" s="1"/>
    </row>
    <row r="777" spans="2:9" ht="15" customHeight="1" x14ac:dyDescent="0.25">
      <c r="B777" s="10">
        <v>530</v>
      </c>
      <c r="C777" s="11"/>
      <c r="D777" s="5" t="s">
        <v>616</v>
      </c>
      <c r="E777" s="12"/>
      <c r="F777" s="1"/>
      <c r="H777" s="1"/>
      <c r="I777" s="1"/>
    </row>
    <row r="778" spans="2:9" x14ac:dyDescent="0.2">
      <c r="B778"/>
      <c r="C778" s="2">
        <v>30</v>
      </c>
      <c r="D778" s="5" t="s">
        <v>617</v>
      </c>
      <c r="E778" s="13">
        <v>70725</v>
      </c>
      <c r="F778" s="13">
        <v>115000</v>
      </c>
      <c r="G778" s="13">
        <v>185725</v>
      </c>
      <c r="H778" s="13">
        <v>79768.262929999997</v>
      </c>
      <c r="I778" s="13">
        <v>105956.73707</v>
      </c>
    </row>
    <row r="779" spans="2:9" x14ac:dyDescent="0.2">
      <c r="B779"/>
      <c r="C779" s="2">
        <v>31</v>
      </c>
      <c r="D779" s="5" t="s">
        <v>618</v>
      </c>
      <c r="E779" s="13">
        <v>0</v>
      </c>
      <c r="F779" s="13">
        <v>40000</v>
      </c>
      <c r="G779" s="13">
        <v>40000</v>
      </c>
      <c r="H779" s="13">
        <v>11413.44551</v>
      </c>
      <c r="I779" s="13">
        <v>28586.554489999999</v>
      </c>
    </row>
    <row r="780" spans="2:9" x14ac:dyDescent="0.2">
      <c r="B780"/>
      <c r="C780" s="2">
        <v>33</v>
      </c>
      <c r="D780" s="5" t="s">
        <v>619</v>
      </c>
      <c r="E780" s="13">
        <v>0</v>
      </c>
      <c r="F780" s="13">
        <v>1662925</v>
      </c>
      <c r="G780" s="13">
        <v>1662925</v>
      </c>
      <c r="H780" s="13">
        <v>496514.07019</v>
      </c>
      <c r="I780" s="13">
        <v>1166410.9298099999</v>
      </c>
    </row>
    <row r="781" spans="2:9" x14ac:dyDescent="0.2">
      <c r="B781"/>
      <c r="C781" s="2">
        <v>36</v>
      </c>
      <c r="D781" s="5" t="s">
        <v>620</v>
      </c>
      <c r="E781" s="13">
        <v>7083</v>
      </c>
      <c r="F781" s="13">
        <v>19000</v>
      </c>
      <c r="G781" s="13">
        <v>26083</v>
      </c>
      <c r="H781" s="13">
        <v>0</v>
      </c>
      <c r="I781" s="13">
        <v>26083</v>
      </c>
    </row>
    <row r="782" spans="2:9" x14ac:dyDescent="0.2">
      <c r="B782"/>
      <c r="C782" s="2">
        <v>45</v>
      </c>
      <c r="D782" s="5" t="s">
        <v>33</v>
      </c>
      <c r="E782" s="13">
        <v>25818</v>
      </c>
      <c r="F782" s="13">
        <v>113000</v>
      </c>
      <c r="G782" s="13">
        <v>138818</v>
      </c>
      <c r="H782" s="13">
        <v>25819.247619999998</v>
      </c>
      <c r="I782" s="13">
        <v>112998.75238000001</v>
      </c>
    </row>
    <row r="783" spans="2:9" ht="15" customHeight="1" x14ac:dyDescent="0.2">
      <c r="B783"/>
      <c r="C783" s="14">
        <f>SUBTOTAL(9,C778:C782)</f>
        <v>175</v>
      </c>
      <c r="D783" s="15" t="s">
        <v>621</v>
      </c>
      <c r="E783" s="16">
        <f>SUBTOTAL(9,E778:E782)</f>
        <v>103626</v>
      </c>
      <c r="F783" s="16">
        <f>SUBTOTAL(9,F778:F782)</f>
        <v>1949925</v>
      </c>
      <c r="G783" s="16">
        <f>SUBTOTAL(9,G778:G782)</f>
        <v>2053551</v>
      </c>
      <c r="H783" s="16">
        <f>SUBTOTAL(9,H778:H782)</f>
        <v>613515.02625</v>
      </c>
      <c r="I783" s="16">
        <f>SUBTOTAL(9,I778:I782)</f>
        <v>1440035.9737499999</v>
      </c>
    </row>
    <row r="784" spans="2:9" ht="15" customHeight="1" x14ac:dyDescent="0.25">
      <c r="B784" s="10">
        <v>531</v>
      </c>
      <c r="C784" s="11"/>
      <c r="D784" s="5" t="s">
        <v>622</v>
      </c>
      <c r="E784" s="12"/>
      <c r="F784" s="1"/>
      <c r="H784" s="1"/>
      <c r="I784" s="1"/>
    </row>
    <row r="785" spans="2:9" x14ac:dyDescent="0.2">
      <c r="B785"/>
      <c r="C785" s="2">
        <v>1</v>
      </c>
      <c r="D785" s="5" t="s">
        <v>22</v>
      </c>
      <c r="E785" s="13">
        <v>303</v>
      </c>
      <c r="F785" s="13">
        <v>25578</v>
      </c>
      <c r="G785" s="13">
        <v>25881</v>
      </c>
      <c r="H785" s="13">
        <v>9432.7674299999999</v>
      </c>
      <c r="I785" s="13">
        <v>16448.23257</v>
      </c>
    </row>
    <row r="786" spans="2:9" x14ac:dyDescent="0.2">
      <c r="B786"/>
      <c r="C786" s="2">
        <v>45</v>
      </c>
      <c r="D786" s="5" t="s">
        <v>33</v>
      </c>
      <c r="E786" s="13">
        <v>5416</v>
      </c>
      <c r="F786" s="13">
        <v>31708</v>
      </c>
      <c r="G786" s="13">
        <v>37124</v>
      </c>
      <c r="H786" s="13">
        <v>7982.7246599999999</v>
      </c>
      <c r="I786" s="13">
        <v>29141.27534</v>
      </c>
    </row>
    <row r="787" spans="2:9" ht="15" customHeight="1" x14ac:dyDescent="0.2">
      <c r="B787"/>
      <c r="C787" s="14">
        <f>SUBTOTAL(9,C785:C786)</f>
        <v>46</v>
      </c>
      <c r="D787" s="15" t="s">
        <v>623</v>
      </c>
      <c r="E787" s="16">
        <f>SUBTOTAL(9,E785:E786)</f>
        <v>5719</v>
      </c>
      <c r="F787" s="16">
        <f>SUBTOTAL(9,F785:F786)</f>
        <v>57286</v>
      </c>
      <c r="G787" s="16">
        <f>SUBTOTAL(9,G785:G786)</f>
        <v>63005</v>
      </c>
      <c r="H787" s="16">
        <f>SUBTOTAL(9,H785:H786)</f>
        <v>17415.49209</v>
      </c>
      <c r="I787" s="16">
        <f>SUBTOTAL(9,I785:I786)</f>
        <v>45589.50791</v>
      </c>
    </row>
    <row r="788" spans="2:9" ht="15" customHeight="1" x14ac:dyDescent="0.25">
      <c r="B788" s="10">
        <v>532</v>
      </c>
      <c r="C788" s="11"/>
      <c r="D788" s="5" t="s">
        <v>624</v>
      </c>
      <c r="E788" s="12"/>
      <c r="F788" s="1"/>
      <c r="H788" s="1"/>
      <c r="I788" s="1"/>
    </row>
    <row r="789" spans="2:9" x14ac:dyDescent="0.2">
      <c r="B789"/>
      <c r="C789" s="2">
        <v>21</v>
      </c>
      <c r="D789" s="5" t="s">
        <v>32</v>
      </c>
      <c r="E789" s="13">
        <v>0</v>
      </c>
      <c r="F789" s="13">
        <v>198</v>
      </c>
      <c r="G789" s="13">
        <v>198</v>
      </c>
      <c r="H789" s="13">
        <v>128.02256</v>
      </c>
      <c r="I789" s="13">
        <v>69.977440000000001</v>
      </c>
    </row>
    <row r="790" spans="2:9" x14ac:dyDescent="0.2">
      <c r="B790"/>
      <c r="C790" s="2">
        <v>30</v>
      </c>
      <c r="D790" s="5" t="s">
        <v>625</v>
      </c>
      <c r="E790" s="13">
        <v>8102</v>
      </c>
      <c r="F790" s="13">
        <v>10500</v>
      </c>
      <c r="G790" s="13">
        <v>18602</v>
      </c>
      <c r="H790" s="13">
        <v>6927.8499000000002</v>
      </c>
      <c r="I790" s="13">
        <v>11674.150100000001</v>
      </c>
    </row>
    <row r="791" spans="2:9" ht="15" customHeight="1" x14ac:dyDescent="0.2">
      <c r="B791"/>
      <c r="C791" s="14">
        <f>SUBTOTAL(9,C789:C790)</f>
        <v>51</v>
      </c>
      <c r="D791" s="15" t="s">
        <v>626</v>
      </c>
      <c r="E791" s="16">
        <f>SUBTOTAL(9,E789:E790)</f>
        <v>8102</v>
      </c>
      <c r="F791" s="16">
        <f>SUBTOTAL(9,F789:F790)</f>
        <v>10698</v>
      </c>
      <c r="G791" s="16">
        <f>SUBTOTAL(9,G789:G790)</f>
        <v>18800</v>
      </c>
      <c r="H791" s="16">
        <f>SUBTOTAL(9,H789:H790)</f>
        <v>7055.8724600000005</v>
      </c>
      <c r="I791" s="16">
        <f>SUBTOTAL(9,I789:I790)</f>
        <v>11744.127540000001</v>
      </c>
    </row>
    <row r="792" spans="2:9" ht="15" customHeight="1" x14ac:dyDescent="0.25">
      <c r="B792" s="10">
        <v>533</v>
      </c>
      <c r="C792" s="11"/>
      <c r="D792" s="5" t="s">
        <v>627</v>
      </c>
      <c r="E792" s="12"/>
      <c r="F792" s="1"/>
      <c r="H792" s="1"/>
      <c r="I792" s="1"/>
    </row>
    <row r="793" spans="2:9" x14ac:dyDescent="0.2">
      <c r="B793"/>
      <c r="C793" s="2">
        <v>1</v>
      </c>
      <c r="D793" s="5" t="s">
        <v>22</v>
      </c>
      <c r="E793" s="13">
        <v>1010</v>
      </c>
      <c r="F793" s="13">
        <v>20043</v>
      </c>
      <c r="G793" s="13">
        <v>21053</v>
      </c>
      <c r="H793" s="13">
        <v>4232.1629300000004</v>
      </c>
      <c r="I793" s="13">
        <v>16820.837070000001</v>
      </c>
    </row>
    <row r="794" spans="2:9" x14ac:dyDescent="0.2">
      <c r="B794"/>
      <c r="C794" s="2">
        <v>45</v>
      </c>
      <c r="D794" s="5" t="s">
        <v>33</v>
      </c>
      <c r="E794" s="13">
        <v>22616</v>
      </c>
      <c r="F794" s="13">
        <v>42500</v>
      </c>
      <c r="G794" s="13">
        <v>65116</v>
      </c>
      <c r="H794" s="13">
        <v>14253.14064</v>
      </c>
      <c r="I794" s="13">
        <v>50862.859360000002</v>
      </c>
    </row>
    <row r="795" spans="2:9" ht="15" customHeight="1" x14ac:dyDescent="0.2">
      <c r="B795"/>
      <c r="C795" s="14">
        <f>SUBTOTAL(9,C793:C794)</f>
        <v>46</v>
      </c>
      <c r="D795" s="15" t="s">
        <v>628</v>
      </c>
      <c r="E795" s="16">
        <f>SUBTOTAL(9,E793:E794)</f>
        <v>23626</v>
      </c>
      <c r="F795" s="16">
        <f>SUBTOTAL(9,F793:F794)</f>
        <v>62543</v>
      </c>
      <c r="G795" s="16">
        <f>SUBTOTAL(9,G793:G794)</f>
        <v>86169</v>
      </c>
      <c r="H795" s="16">
        <f>SUBTOTAL(9,H793:H794)</f>
        <v>18485.30357</v>
      </c>
      <c r="I795" s="16">
        <f>SUBTOTAL(9,I793:I794)</f>
        <v>67683.696430000011</v>
      </c>
    </row>
    <row r="796" spans="2:9" ht="15" customHeight="1" x14ac:dyDescent="0.25">
      <c r="B796" s="10">
        <v>534</v>
      </c>
      <c r="C796" s="11"/>
      <c r="D796" s="5" t="s">
        <v>629</v>
      </c>
      <c r="E796" s="12"/>
      <c r="F796" s="1"/>
      <c r="H796" s="1"/>
      <c r="I796" s="1"/>
    </row>
    <row r="797" spans="2:9" x14ac:dyDescent="0.2">
      <c r="B797"/>
      <c r="C797" s="2">
        <v>1</v>
      </c>
      <c r="D797" s="5" t="s">
        <v>22</v>
      </c>
      <c r="E797" s="13">
        <v>8000</v>
      </c>
      <c r="F797" s="13">
        <v>386249</v>
      </c>
      <c r="G797" s="13">
        <v>394249</v>
      </c>
      <c r="H797" s="13">
        <v>189845.90778000001</v>
      </c>
      <c r="I797" s="13">
        <v>204403.09221999999</v>
      </c>
    </row>
    <row r="798" spans="2:9" x14ac:dyDescent="0.2">
      <c r="B798"/>
      <c r="C798" s="2">
        <v>45</v>
      </c>
      <c r="D798" s="5" t="s">
        <v>630</v>
      </c>
      <c r="E798" s="13">
        <v>128134</v>
      </c>
      <c r="F798" s="13">
        <v>0</v>
      </c>
      <c r="G798" s="13">
        <v>128134</v>
      </c>
      <c r="H798" s="13">
        <v>29761.207999999999</v>
      </c>
      <c r="I798" s="13">
        <v>98372.792000000001</v>
      </c>
    </row>
    <row r="799" spans="2:9" ht="15" customHeight="1" x14ac:dyDescent="0.2">
      <c r="B799"/>
      <c r="C799" s="14">
        <f>SUBTOTAL(9,C797:C798)</f>
        <v>46</v>
      </c>
      <c r="D799" s="15" t="s">
        <v>631</v>
      </c>
      <c r="E799" s="16">
        <f>SUBTOTAL(9,E797:E798)</f>
        <v>136134</v>
      </c>
      <c r="F799" s="16">
        <f>SUBTOTAL(9,F797:F798)</f>
        <v>386249</v>
      </c>
      <c r="G799" s="16">
        <f>SUBTOTAL(9,G797:G798)</f>
        <v>522383</v>
      </c>
      <c r="H799" s="16">
        <f>SUBTOTAL(9,H797:H798)</f>
        <v>219607.11577999999</v>
      </c>
      <c r="I799" s="16">
        <f>SUBTOTAL(9,I797:I798)</f>
        <v>302775.88422000001</v>
      </c>
    </row>
    <row r="800" spans="2:9" ht="15" customHeight="1" x14ac:dyDescent="0.2">
      <c r="C800" s="17">
        <f>SUBTOTAL(9,C777:C799)</f>
        <v>364</v>
      </c>
      <c r="D800" s="18" t="s">
        <v>632</v>
      </c>
      <c r="E800" s="19">
        <f>SUBTOTAL(9,E777:E799)</f>
        <v>277207</v>
      </c>
      <c r="F800" s="19">
        <f>SUBTOTAL(9,F777:F799)</f>
        <v>2466701</v>
      </c>
      <c r="G800" s="19">
        <f>SUBTOTAL(9,G777:G799)</f>
        <v>2743908</v>
      </c>
      <c r="H800" s="19">
        <f>SUBTOTAL(9,H777:H799)</f>
        <v>876078.81014999992</v>
      </c>
      <c r="I800" s="19">
        <f>SUBTOTAL(9,I777:I799)</f>
        <v>1867829.1898499997</v>
      </c>
    </row>
    <row r="801" spans="2:9" ht="27" customHeight="1" x14ac:dyDescent="0.25">
      <c r="B801" s="1"/>
      <c r="C801" s="2"/>
      <c r="D801" s="9" t="s">
        <v>633</v>
      </c>
      <c r="E801" s="1"/>
      <c r="F801" s="1"/>
      <c r="G801" s="1"/>
      <c r="H801" s="1"/>
      <c r="I801" s="1"/>
    </row>
    <row r="802" spans="2:9" ht="15" customHeight="1" x14ac:dyDescent="0.25">
      <c r="B802" s="10">
        <v>540</v>
      </c>
      <c r="C802" s="11"/>
      <c r="D802" s="5" t="s">
        <v>634</v>
      </c>
      <c r="E802" s="12"/>
      <c r="F802" s="1"/>
      <c r="H802" s="1"/>
      <c r="I802" s="1"/>
    </row>
    <row r="803" spans="2:9" x14ac:dyDescent="0.2">
      <c r="B803"/>
      <c r="C803" s="2">
        <v>1</v>
      </c>
      <c r="D803" s="5" t="s">
        <v>22</v>
      </c>
      <c r="E803" s="13">
        <v>4800</v>
      </c>
      <c r="F803" s="13">
        <v>208333</v>
      </c>
      <c r="G803" s="13">
        <v>213133</v>
      </c>
      <c r="H803" s="13">
        <v>81005.344379999995</v>
      </c>
      <c r="I803" s="13">
        <v>132127.65562000001</v>
      </c>
    </row>
    <row r="804" spans="2:9" x14ac:dyDescent="0.2">
      <c r="B804"/>
      <c r="C804" s="2">
        <v>21</v>
      </c>
      <c r="D804" s="5" t="s">
        <v>32</v>
      </c>
      <c r="E804" s="13">
        <v>7489</v>
      </c>
      <c r="F804" s="13">
        <v>43849</v>
      </c>
      <c r="G804" s="13">
        <v>51338</v>
      </c>
      <c r="H804" s="13">
        <v>8980.1353999999992</v>
      </c>
      <c r="I804" s="13">
        <v>42357.864600000001</v>
      </c>
    </row>
    <row r="805" spans="2:9" x14ac:dyDescent="0.2">
      <c r="B805"/>
      <c r="C805" s="2">
        <v>22</v>
      </c>
      <c r="D805" s="5" t="s">
        <v>635</v>
      </c>
      <c r="E805" s="13">
        <v>0</v>
      </c>
      <c r="F805" s="13">
        <v>14415</v>
      </c>
      <c r="G805" s="13">
        <v>14415</v>
      </c>
      <c r="H805" s="13">
        <v>7910.1602000000003</v>
      </c>
      <c r="I805" s="13">
        <v>6504.8397999999997</v>
      </c>
    </row>
    <row r="806" spans="2:9" x14ac:dyDescent="0.2">
      <c r="B806"/>
      <c r="C806" s="2">
        <v>23</v>
      </c>
      <c r="D806" s="5" t="s">
        <v>636</v>
      </c>
      <c r="E806" s="13">
        <v>31661</v>
      </c>
      <c r="F806" s="13">
        <v>95688</v>
      </c>
      <c r="G806" s="13">
        <v>127349</v>
      </c>
      <c r="H806" s="13">
        <v>39473.351820000003</v>
      </c>
      <c r="I806" s="13">
        <v>87875.648180000004</v>
      </c>
    </row>
    <row r="807" spans="2:9" x14ac:dyDescent="0.2">
      <c r="B807"/>
      <c r="C807" s="2">
        <v>25</v>
      </c>
      <c r="D807" s="5" t="s">
        <v>637</v>
      </c>
      <c r="E807" s="13">
        <v>0</v>
      </c>
      <c r="F807" s="13">
        <v>35000</v>
      </c>
      <c r="G807" s="13">
        <v>35000</v>
      </c>
      <c r="H807" s="13">
        <v>0</v>
      </c>
      <c r="I807" s="13">
        <v>35000</v>
      </c>
    </row>
    <row r="808" spans="2:9" x14ac:dyDescent="0.2">
      <c r="B808"/>
      <c r="C808" s="2">
        <v>71</v>
      </c>
      <c r="D808" s="5" t="s">
        <v>638</v>
      </c>
      <c r="E808" s="13">
        <v>0</v>
      </c>
      <c r="F808" s="13">
        <v>772</v>
      </c>
      <c r="G808" s="13">
        <v>772</v>
      </c>
      <c r="H808" s="13">
        <v>0</v>
      </c>
      <c r="I808" s="13">
        <v>772</v>
      </c>
    </row>
    <row r="809" spans="2:9" ht="15" customHeight="1" x14ac:dyDescent="0.2">
      <c r="B809"/>
      <c r="C809" s="14">
        <f>SUBTOTAL(9,C803:C808)</f>
        <v>163</v>
      </c>
      <c r="D809" s="15" t="s">
        <v>639</v>
      </c>
      <c r="E809" s="16">
        <f>SUBTOTAL(9,E803:E808)</f>
        <v>43950</v>
      </c>
      <c r="F809" s="16">
        <f>SUBTOTAL(9,F803:F808)</f>
        <v>398057</v>
      </c>
      <c r="G809" s="16">
        <f>SUBTOTAL(9,G803:G808)</f>
        <v>442007</v>
      </c>
      <c r="H809" s="16">
        <f>SUBTOTAL(9,H803:H808)</f>
        <v>137368.99179999999</v>
      </c>
      <c r="I809" s="16">
        <f>SUBTOTAL(9,I803:I808)</f>
        <v>304638.00819999998</v>
      </c>
    </row>
    <row r="810" spans="2:9" ht="15" customHeight="1" x14ac:dyDescent="0.25">
      <c r="B810" s="10">
        <v>541</v>
      </c>
      <c r="C810" s="11"/>
      <c r="D810" s="5" t="s">
        <v>640</v>
      </c>
      <c r="E810" s="12"/>
      <c r="F810" s="1"/>
      <c r="H810" s="1"/>
      <c r="I810" s="1"/>
    </row>
    <row r="811" spans="2:9" x14ac:dyDescent="0.2">
      <c r="B811"/>
      <c r="C811" s="2">
        <v>22</v>
      </c>
      <c r="D811" s="5" t="s">
        <v>641</v>
      </c>
      <c r="E811" s="13">
        <v>7227</v>
      </c>
      <c r="F811" s="13">
        <v>7075</v>
      </c>
      <c r="G811" s="13">
        <v>14302</v>
      </c>
      <c r="H811" s="13">
        <v>2700.2215000000001</v>
      </c>
      <c r="I811" s="13">
        <v>11601.7785</v>
      </c>
    </row>
    <row r="812" spans="2:9" x14ac:dyDescent="0.2">
      <c r="B812"/>
      <c r="C812" s="2">
        <v>70</v>
      </c>
      <c r="D812" s="5" t="s">
        <v>642</v>
      </c>
      <c r="E812" s="13">
        <v>0</v>
      </c>
      <c r="F812" s="13">
        <v>6246</v>
      </c>
      <c r="G812" s="13">
        <v>6246</v>
      </c>
      <c r="H812" s="13">
        <v>1700</v>
      </c>
      <c r="I812" s="13">
        <v>4546</v>
      </c>
    </row>
    <row r="813" spans="2:9" ht="15" customHeight="1" x14ac:dyDescent="0.2">
      <c r="B813"/>
      <c r="C813" s="14">
        <f>SUBTOTAL(9,C811:C812)</f>
        <v>92</v>
      </c>
      <c r="D813" s="15" t="s">
        <v>643</v>
      </c>
      <c r="E813" s="16">
        <f>SUBTOTAL(9,E811:E812)</f>
        <v>7227</v>
      </c>
      <c r="F813" s="16">
        <f>SUBTOTAL(9,F811:F812)</f>
        <v>13321</v>
      </c>
      <c r="G813" s="16">
        <f>SUBTOTAL(9,G811:G812)</f>
        <v>20548</v>
      </c>
      <c r="H813" s="16">
        <f>SUBTOTAL(9,H811:H812)</f>
        <v>4400.2214999999997</v>
      </c>
      <c r="I813" s="16">
        <f>SUBTOTAL(9,I811:I812)</f>
        <v>16147.7785</v>
      </c>
    </row>
    <row r="814" spans="2:9" ht="15" customHeight="1" x14ac:dyDescent="0.25">
      <c r="B814" s="10">
        <v>542</v>
      </c>
      <c r="C814" s="11"/>
      <c r="D814" s="5" t="s">
        <v>644</v>
      </c>
      <c r="E814" s="12"/>
      <c r="F814" s="1"/>
      <c r="H814" s="1"/>
      <c r="I814" s="1"/>
    </row>
    <row r="815" spans="2:9" x14ac:dyDescent="0.2">
      <c r="B815"/>
      <c r="C815" s="2">
        <v>1</v>
      </c>
      <c r="D815" s="5" t="s">
        <v>22</v>
      </c>
      <c r="E815" s="13">
        <v>155</v>
      </c>
      <c r="F815" s="13">
        <v>5636</v>
      </c>
      <c r="G815" s="13">
        <v>5791</v>
      </c>
      <c r="H815" s="13">
        <v>1720.7634800000001</v>
      </c>
      <c r="I815" s="13">
        <v>4070.2365199999999</v>
      </c>
    </row>
    <row r="816" spans="2:9" x14ac:dyDescent="0.2">
      <c r="B816"/>
      <c r="C816" s="2">
        <v>70</v>
      </c>
      <c r="D816" s="5" t="s">
        <v>645</v>
      </c>
      <c r="E816" s="13">
        <v>0</v>
      </c>
      <c r="F816" s="13">
        <v>36900</v>
      </c>
      <c r="G816" s="13">
        <v>36900</v>
      </c>
      <c r="H816" s="13">
        <v>0</v>
      </c>
      <c r="I816" s="13">
        <v>36900</v>
      </c>
    </row>
    <row r="817" spans="2:9" ht="15" customHeight="1" x14ac:dyDescent="0.2">
      <c r="B817"/>
      <c r="C817" s="14">
        <f>SUBTOTAL(9,C815:C816)</f>
        <v>71</v>
      </c>
      <c r="D817" s="15" t="s">
        <v>646</v>
      </c>
      <c r="E817" s="16">
        <f>SUBTOTAL(9,E815:E816)</f>
        <v>155</v>
      </c>
      <c r="F817" s="16">
        <f>SUBTOTAL(9,F815:F816)</f>
        <v>42536</v>
      </c>
      <c r="G817" s="16">
        <f>SUBTOTAL(9,G815:G816)</f>
        <v>42691</v>
      </c>
      <c r="H817" s="16">
        <f>SUBTOTAL(9,H815:H816)</f>
        <v>1720.7634800000001</v>
      </c>
      <c r="I817" s="16">
        <f>SUBTOTAL(9,I815:I816)</f>
        <v>40970.236519999999</v>
      </c>
    </row>
    <row r="818" spans="2:9" ht="15" customHeight="1" x14ac:dyDescent="0.2">
      <c r="C818" s="17">
        <f>SUBTOTAL(9,C802:C817)</f>
        <v>326</v>
      </c>
      <c r="D818" s="18" t="s">
        <v>647</v>
      </c>
      <c r="E818" s="19">
        <f>SUBTOTAL(9,E802:E817)</f>
        <v>51332</v>
      </c>
      <c r="F818" s="19">
        <f>SUBTOTAL(9,F802:F817)</f>
        <v>453914</v>
      </c>
      <c r="G818" s="19">
        <f>SUBTOTAL(9,G802:G817)</f>
        <v>505246</v>
      </c>
      <c r="H818" s="19">
        <f>SUBTOTAL(9,H802:H817)</f>
        <v>143489.97678</v>
      </c>
      <c r="I818" s="19">
        <f>SUBTOTAL(9,I802:I817)</f>
        <v>361756.02321999997</v>
      </c>
    </row>
    <row r="819" spans="2:9" ht="27" customHeight="1" x14ac:dyDescent="0.25">
      <c r="B819" s="1"/>
      <c r="C819" s="2"/>
      <c r="D819" s="9" t="s">
        <v>648</v>
      </c>
      <c r="E819" s="1"/>
      <c r="F819" s="1"/>
      <c r="G819" s="1"/>
      <c r="H819" s="1"/>
      <c r="I819" s="1"/>
    </row>
    <row r="820" spans="2:9" ht="15" customHeight="1" x14ac:dyDescent="0.25">
      <c r="B820" s="10">
        <v>545</v>
      </c>
      <c r="C820" s="11"/>
      <c r="D820" s="5" t="s">
        <v>649</v>
      </c>
      <c r="E820" s="12"/>
      <c r="F820" s="1"/>
      <c r="H820" s="1"/>
      <c r="I820" s="1"/>
    </row>
    <row r="821" spans="2:9" x14ac:dyDescent="0.2">
      <c r="B821"/>
      <c r="C821" s="2">
        <v>1</v>
      </c>
      <c r="D821" s="5" t="s">
        <v>22</v>
      </c>
      <c r="E821" s="13">
        <v>1855</v>
      </c>
      <c r="F821" s="13">
        <v>45587</v>
      </c>
      <c r="G821" s="13">
        <v>47442</v>
      </c>
      <c r="H821" s="13">
        <v>17252.435010000001</v>
      </c>
      <c r="I821" s="13">
        <v>30189.564989999999</v>
      </c>
    </row>
    <row r="822" spans="2:9" ht="15" customHeight="1" x14ac:dyDescent="0.2">
      <c r="B822"/>
      <c r="C822" s="14">
        <f>SUBTOTAL(9,C821:C821)</f>
        <v>1</v>
      </c>
      <c r="D822" s="15" t="s">
        <v>650</v>
      </c>
      <c r="E822" s="16">
        <f>SUBTOTAL(9,E821:E821)</f>
        <v>1855</v>
      </c>
      <c r="F822" s="16">
        <f>SUBTOTAL(9,F821:F821)</f>
        <v>45587</v>
      </c>
      <c r="G822" s="16">
        <f>SUBTOTAL(9,G821:G821)</f>
        <v>47442</v>
      </c>
      <c r="H822" s="16">
        <f>SUBTOTAL(9,H821:H821)</f>
        <v>17252.435010000001</v>
      </c>
      <c r="I822" s="16">
        <f>SUBTOTAL(9,I821:I821)</f>
        <v>30189.564989999999</v>
      </c>
    </row>
    <row r="823" spans="2:9" ht="15" customHeight="1" x14ac:dyDescent="0.25">
      <c r="B823" s="10">
        <v>546</v>
      </c>
      <c r="C823" s="11"/>
      <c r="D823" s="5" t="s">
        <v>651</v>
      </c>
      <c r="E823" s="12"/>
      <c r="F823" s="1"/>
      <c r="H823" s="1"/>
      <c r="I823" s="1"/>
    </row>
    <row r="824" spans="2:9" x14ac:dyDescent="0.2">
      <c r="B824"/>
      <c r="C824" s="2">
        <v>1</v>
      </c>
      <c r="D824" s="5" t="s">
        <v>22</v>
      </c>
      <c r="E824" s="13">
        <v>0</v>
      </c>
      <c r="F824" s="13">
        <v>1887</v>
      </c>
      <c r="G824" s="13">
        <v>1887</v>
      </c>
      <c r="H824" s="13">
        <v>662.12269000000003</v>
      </c>
      <c r="I824" s="13">
        <v>1224.8773100000001</v>
      </c>
    </row>
    <row r="825" spans="2:9" ht="15" customHeight="1" x14ac:dyDescent="0.2">
      <c r="B825"/>
      <c r="C825" s="14">
        <f>SUBTOTAL(9,C824:C824)</f>
        <v>1</v>
      </c>
      <c r="D825" s="15" t="s">
        <v>652</v>
      </c>
      <c r="E825" s="16">
        <f>SUBTOTAL(9,E824:E824)</f>
        <v>0</v>
      </c>
      <c r="F825" s="16">
        <f>SUBTOTAL(9,F824:F824)</f>
        <v>1887</v>
      </c>
      <c r="G825" s="16">
        <f>SUBTOTAL(9,G824:G824)</f>
        <v>1887</v>
      </c>
      <c r="H825" s="16">
        <f>SUBTOTAL(9,H824:H824)</f>
        <v>662.12269000000003</v>
      </c>
      <c r="I825" s="16">
        <f>SUBTOTAL(9,I824:I824)</f>
        <v>1224.8773100000001</v>
      </c>
    </row>
    <row r="826" spans="2:9" ht="15" customHeight="1" x14ac:dyDescent="0.2">
      <c r="C826" s="17">
        <f>SUBTOTAL(9,C820:C825)</f>
        <v>2</v>
      </c>
      <c r="D826" s="18" t="s">
        <v>653</v>
      </c>
      <c r="E826" s="19">
        <f>SUBTOTAL(9,E820:E825)</f>
        <v>1855</v>
      </c>
      <c r="F826" s="19">
        <f>SUBTOTAL(9,F820:F825)</f>
        <v>47474</v>
      </c>
      <c r="G826" s="19">
        <f>SUBTOTAL(9,G820:G825)</f>
        <v>49329</v>
      </c>
      <c r="H826" s="19">
        <f>SUBTOTAL(9,H820:H825)</f>
        <v>17914.557700000001</v>
      </c>
      <c r="I826" s="19">
        <f>SUBTOTAL(9,I820:I825)</f>
        <v>31414.442299999999</v>
      </c>
    </row>
    <row r="827" spans="2:9" ht="27" customHeight="1" x14ac:dyDescent="0.25">
      <c r="B827" s="1"/>
      <c r="C827" s="2"/>
      <c r="D827" s="9" t="s">
        <v>654</v>
      </c>
      <c r="E827" s="1"/>
      <c r="F827" s="1"/>
      <c r="G827" s="1"/>
      <c r="H827" s="1"/>
      <c r="I827" s="1"/>
    </row>
    <row r="828" spans="2:9" ht="15" customHeight="1" x14ac:dyDescent="0.25">
      <c r="B828" s="10">
        <v>551</v>
      </c>
      <c r="C828" s="11"/>
      <c r="D828" s="5" t="s">
        <v>655</v>
      </c>
      <c r="E828" s="12"/>
      <c r="F828" s="1"/>
      <c r="H828" s="1"/>
      <c r="I828" s="1"/>
    </row>
    <row r="829" spans="2:9" x14ac:dyDescent="0.2">
      <c r="B829"/>
      <c r="C829" s="2">
        <v>60</v>
      </c>
      <c r="D829" s="5" t="s">
        <v>656</v>
      </c>
      <c r="E829" s="13">
        <v>0</v>
      </c>
      <c r="F829" s="13">
        <v>1176993</v>
      </c>
      <c r="G829" s="13">
        <v>1176993</v>
      </c>
      <c r="H829" s="13">
        <v>392513</v>
      </c>
      <c r="I829" s="13">
        <v>784480</v>
      </c>
    </row>
    <row r="830" spans="2:9" x14ac:dyDescent="0.2">
      <c r="B830"/>
      <c r="C830" s="2">
        <v>61</v>
      </c>
      <c r="D830" s="5" t="s">
        <v>657</v>
      </c>
      <c r="E830" s="13">
        <v>0</v>
      </c>
      <c r="F830" s="13">
        <v>225302</v>
      </c>
      <c r="G830" s="13">
        <v>225302</v>
      </c>
      <c r="H830" s="13">
        <v>88000</v>
      </c>
      <c r="I830" s="13">
        <v>137302</v>
      </c>
    </row>
    <row r="831" spans="2:9" ht="15" customHeight="1" x14ac:dyDescent="0.2">
      <c r="B831"/>
      <c r="C831" s="14">
        <f>SUBTOTAL(9,C829:C830)</f>
        <v>121</v>
      </c>
      <c r="D831" s="15" t="s">
        <v>658</v>
      </c>
      <c r="E831" s="16">
        <f>SUBTOTAL(9,E829:E830)</f>
        <v>0</v>
      </c>
      <c r="F831" s="16">
        <f>SUBTOTAL(9,F829:F830)</f>
        <v>1402295</v>
      </c>
      <c r="G831" s="16">
        <f>SUBTOTAL(9,G829:G830)</f>
        <v>1402295</v>
      </c>
      <c r="H831" s="16">
        <f>SUBTOTAL(9,H829:H830)</f>
        <v>480513</v>
      </c>
      <c r="I831" s="16">
        <f>SUBTOTAL(9,I829:I830)</f>
        <v>921782</v>
      </c>
    </row>
    <row r="832" spans="2:9" ht="15" customHeight="1" x14ac:dyDescent="0.25">
      <c r="B832" s="10">
        <v>552</v>
      </c>
      <c r="C832" s="11"/>
      <c r="D832" s="5" t="s">
        <v>659</v>
      </c>
      <c r="E832" s="12"/>
      <c r="F832" s="1"/>
      <c r="H832" s="1"/>
      <c r="I832" s="1"/>
    </row>
    <row r="833" spans="2:9" x14ac:dyDescent="0.2">
      <c r="B833"/>
      <c r="C833" s="2">
        <v>62</v>
      </c>
      <c r="D833" s="5" t="s">
        <v>660</v>
      </c>
      <c r="E833" s="13">
        <v>21379</v>
      </c>
      <c r="F833" s="13">
        <v>0</v>
      </c>
      <c r="G833" s="13">
        <v>21379</v>
      </c>
      <c r="H833" s="13">
        <v>2196.8130000000001</v>
      </c>
      <c r="I833" s="13">
        <v>19182.187000000002</v>
      </c>
    </row>
    <row r="834" spans="2:9" x14ac:dyDescent="0.2">
      <c r="B834"/>
      <c r="C834" s="2">
        <v>72</v>
      </c>
      <c r="D834" s="5" t="s">
        <v>661</v>
      </c>
      <c r="E834" s="13">
        <v>115806</v>
      </c>
      <c r="F834" s="13">
        <v>441400</v>
      </c>
      <c r="G834" s="13">
        <v>557206</v>
      </c>
      <c r="H834" s="13">
        <v>149621.02241000001</v>
      </c>
      <c r="I834" s="13">
        <v>407584.97759000002</v>
      </c>
    </row>
    <row r="835" spans="2:9" ht="15" customHeight="1" x14ac:dyDescent="0.2">
      <c r="B835"/>
      <c r="C835" s="14">
        <f>SUBTOTAL(9,C833:C834)</f>
        <v>134</v>
      </c>
      <c r="D835" s="15" t="s">
        <v>662</v>
      </c>
      <c r="E835" s="16">
        <f>SUBTOTAL(9,E833:E834)</f>
        <v>137185</v>
      </c>
      <c r="F835" s="16">
        <f>SUBTOTAL(9,F833:F834)</f>
        <v>441400</v>
      </c>
      <c r="G835" s="16">
        <f>SUBTOTAL(9,G833:G834)</f>
        <v>578585</v>
      </c>
      <c r="H835" s="16">
        <f>SUBTOTAL(9,H833:H834)</f>
        <v>151817.83541</v>
      </c>
      <c r="I835" s="16">
        <f>SUBTOTAL(9,I833:I834)</f>
        <v>426767.16459</v>
      </c>
    </row>
    <row r="836" spans="2:9" ht="15" customHeight="1" x14ac:dyDescent="0.25">
      <c r="B836" s="10">
        <v>554</v>
      </c>
      <c r="C836" s="11"/>
      <c r="D836" s="5" t="s">
        <v>663</v>
      </c>
      <c r="E836" s="12"/>
      <c r="F836" s="1"/>
      <c r="H836" s="1"/>
      <c r="I836" s="1"/>
    </row>
    <row r="837" spans="2:9" x14ac:dyDescent="0.2">
      <c r="B837"/>
      <c r="C837" s="2">
        <v>1</v>
      </c>
      <c r="D837" s="5" t="s">
        <v>22</v>
      </c>
      <c r="E837" s="13">
        <v>1108</v>
      </c>
      <c r="F837" s="13">
        <v>26859</v>
      </c>
      <c r="G837" s="13">
        <v>27967</v>
      </c>
      <c r="H837" s="13">
        <v>11296.389010000001</v>
      </c>
      <c r="I837" s="13">
        <v>16670.610990000001</v>
      </c>
    </row>
    <row r="838" spans="2:9" ht="15" customHeight="1" x14ac:dyDescent="0.2">
      <c r="B838"/>
      <c r="C838" s="14">
        <f>SUBTOTAL(9,C837:C837)</f>
        <v>1</v>
      </c>
      <c r="D838" s="15" t="s">
        <v>664</v>
      </c>
      <c r="E838" s="16">
        <f>SUBTOTAL(9,E837:E837)</f>
        <v>1108</v>
      </c>
      <c r="F838" s="16">
        <f>SUBTOTAL(9,F837:F837)</f>
        <v>26859</v>
      </c>
      <c r="G838" s="16">
        <f>SUBTOTAL(9,G837:G837)</f>
        <v>27967</v>
      </c>
      <c r="H838" s="16">
        <f>SUBTOTAL(9,H837:H837)</f>
        <v>11296.389010000001</v>
      </c>
      <c r="I838" s="16">
        <f>SUBTOTAL(9,I837:I837)</f>
        <v>16670.610990000001</v>
      </c>
    </row>
    <row r="839" spans="2:9" ht="15" customHeight="1" x14ac:dyDescent="0.2">
      <c r="C839" s="17">
        <f>SUBTOTAL(9,C828:C838)</f>
        <v>256</v>
      </c>
      <c r="D839" s="18" t="s">
        <v>665</v>
      </c>
      <c r="E839" s="19">
        <f>SUBTOTAL(9,E828:E838)</f>
        <v>138293</v>
      </c>
      <c r="F839" s="19">
        <f>SUBTOTAL(9,F828:F838)</f>
        <v>1870554</v>
      </c>
      <c r="G839" s="19">
        <f>SUBTOTAL(9,G828:G838)</f>
        <v>2008847</v>
      </c>
      <c r="H839" s="19">
        <f>SUBTOTAL(9,H828:H838)</f>
        <v>643627.2244200001</v>
      </c>
      <c r="I839" s="19">
        <f>SUBTOTAL(9,I828:I838)</f>
        <v>1365219.7755800001</v>
      </c>
    </row>
    <row r="840" spans="2:9" ht="27" customHeight="1" x14ac:dyDescent="0.25">
      <c r="B840" s="1"/>
      <c r="C840" s="2"/>
      <c r="D840" s="9" t="s">
        <v>666</v>
      </c>
      <c r="E840" s="1"/>
      <c r="F840" s="1"/>
      <c r="G840" s="1"/>
      <c r="H840" s="1"/>
      <c r="I840" s="1"/>
    </row>
    <row r="841" spans="2:9" ht="15" customHeight="1" x14ac:dyDescent="0.25">
      <c r="B841" s="10">
        <v>560</v>
      </c>
      <c r="C841" s="11"/>
      <c r="D841" s="5" t="s">
        <v>197</v>
      </c>
      <c r="E841" s="12"/>
      <c r="F841" s="1"/>
      <c r="H841" s="1"/>
      <c r="I841" s="1"/>
    </row>
    <row r="842" spans="2:9" x14ac:dyDescent="0.2">
      <c r="B842"/>
      <c r="C842" s="2">
        <v>50</v>
      </c>
      <c r="D842" s="5" t="s">
        <v>385</v>
      </c>
      <c r="E842" s="13">
        <v>0</v>
      </c>
      <c r="F842" s="13">
        <v>280679</v>
      </c>
      <c r="G842" s="13">
        <v>280679</v>
      </c>
      <c r="H842" s="13">
        <v>139839.5</v>
      </c>
      <c r="I842" s="13">
        <v>140839.5</v>
      </c>
    </row>
    <row r="843" spans="2:9" x14ac:dyDescent="0.2">
      <c r="B843"/>
      <c r="C843" s="2">
        <v>54</v>
      </c>
      <c r="D843" s="5" t="s">
        <v>667</v>
      </c>
      <c r="E843" s="13">
        <v>0</v>
      </c>
      <c r="F843" s="13">
        <v>5345</v>
      </c>
      <c r="G843" s="13">
        <v>5345</v>
      </c>
      <c r="H843" s="13">
        <v>5345</v>
      </c>
      <c r="I843" s="13">
        <v>0</v>
      </c>
    </row>
    <row r="844" spans="2:9" ht="15" customHeight="1" x14ac:dyDescent="0.2">
      <c r="B844"/>
      <c r="C844" s="14">
        <f>SUBTOTAL(9,C842:C843)</f>
        <v>104</v>
      </c>
      <c r="D844" s="15" t="s">
        <v>668</v>
      </c>
      <c r="E844" s="16">
        <f>SUBTOTAL(9,E842:E843)</f>
        <v>0</v>
      </c>
      <c r="F844" s="16">
        <f>SUBTOTAL(9,F842:F843)</f>
        <v>286024</v>
      </c>
      <c r="G844" s="16">
        <f>SUBTOTAL(9,G842:G843)</f>
        <v>286024</v>
      </c>
      <c r="H844" s="16">
        <f>SUBTOTAL(9,H842:H843)</f>
        <v>145184.5</v>
      </c>
      <c r="I844" s="16">
        <f>SUBTOTAL(9,I842:I843)</f>
        <v>140839.5</v>
      </c>
    </row>
    <row r="845" spans="2:9" ht="15" customHeight="1" x14ac:dyDescent="0.25">
      <c r="B845" s="10">
        <v>561</v>
      </c>
      <c r="C845" s="11"/>
      <c r="D845" s="5" t="s">
        <v>669</v>
      </c>
      <c r="E845" s="12"/>
      <c r="F845" s="1"/>
      <c r="H845" s="1"/>
      <c r="I845" s="1"/>
    </row>
    <row r="846" spans="2:9" x14ac:dyDescent="0.2">
      <c r="B846"/>
      <c r="C846" s="2">
        <v>50</v>
      </c>
      <c r="D846" s="5" t="s">
        <v>670</v>
      </c>
      <c r="E846" s="13">
        <v>0</v>
      </c>
      <c r="F846" s="13">
        <v>4588</v>
      </c>
      <c r="G846" s="13">
        <v>4588</v>
      </c>
      <c r="H846" s="13">
        <v>2594</v>
      </c>
      <c r="I846" s="13">
        <v>1994</v>
      </c>
    </row>
    <row r="847" spans="2:9" x14ac:dyDescent="0.2">
      <c r="B847"/>
      <c r="C847" s="2">
        <v>51</v>
      </c>
      <c r="D847" s="5" t="s">
        <v>671</v>
      </c>
      <c r="E847" s="13">
        <v>0</v>
      </c>
      <c r="F847" s="13">
        <v>6888</v>
      </c>
      <c r="G847" s="13">
        <v>6888</v>
      </c>
      <c r="H847" s="13">
        <v>3444</v>
      </c>
      <c r="I847" s="13">
        <v>3444</v>
      </c>
    </row>
    <row r="848" spans="2:9" x14ac:dyDescent="0.2">
      <c r="B848"/>
      <c r="C848" s="2">
        <v>72</v>
      </c>
      <c r="D848" s="5" t="s">
        <v>672</v>
      </c>
      <c r="E848" s="13">
        <v>0</v>
      </c>
      <c r="F848" s="13">
        <v>3000</v>
      </c>
      <c r="G848" s="13">
        <v>3000</v>
      </c>
      <c r="H848" s="13">
        <v>500</v>
      </c>
      <c r="I848" s="13">
        <v>2500</v>
      </c>
    </row>
    <row r="849" spans="2:9" ht="15" customHeight="1" x14ac:dyDescent="0.2">
      <c r="B849"/>
      <c r="C849" s="14">
        <f>SUBTOTAL(9,C846:C848)</f>
        <v>173</v>
      </c>
      <c r="D849" s="15" t="s">
        <v>673</v>
      </c>
      <c r="E849" s="16">
        <f>SUBTOTAL(9,E846:E848)</f>
        <v>0</v>
      </c>
      <c r="F849" s="16">
        <f>SUBTOTAL(9,F846:F848)</f>
        <v>14476</v>
      </c>
      <c r="G849" s="16">
        <f>SUBTOTAL(9,G846:G848)</f>
        <v>14476</v>
      </c>
      <c r="H849" s="16">
        <f>SUBTOTAL(9,H846:H848)</f>
        <v>6538</v>
      </c>
      <c r="I849" s="16">
        <f>SUBTOTAL(9,I846:I848)</f>
        <v>7938</v>
      </c>
    </row>
    <row r="850" spans="2:9" ht="15" customHeight="1" x14ac:dyDescent="0.25">
      <c r="B850" s="10">
        <v>562</v>
      </c>
      <c r="C850" s="11"/>
      <c r="D850" s="5" t="s">
        <v>674</v>
      </c>
      <c r="E850" s="12"/>
      <c r="F850" s="1"/>
      <c r="H850" s="1"/>
      <c r="I850" s="1"/>
    </row>
    <row r="851" spans="2:9" x14ac:dyDescent="0.2">
      <c r="B851"/>
      <c r="C851" s="2">
        <v>1</v>
      </c>
      <c r="D851" s="5" t="s">
        <v>22</v>
      </c>
      <c r="E851" s="13">
        <v>14</v>
      </c>
      <c r="F851" s="13">
        <v>3158</v>
      </c>
      <c r="G851" s="13">
        <v>3172</v>
      </c>
      <c r="H851" s="13">
        <v>1587.4604400000001</v>
      </c>
      <c r="I851" s="13">
        <v>1584.5395599999999</v>
      </c>
    </row>
    <row r="852" spans="2:9" x14ac:dyDescent="0.2">
      <c r="B852"/>
      <c r="C852" s="2">
        <v>21</v>
      </c>
      <c r="D852" s="5" t="s">
        <v>32</v>
      </c>
      <c r="E852" s="13">
        <v>421</v>
      </c>
      <c r="F852" s="13">
        <v>2042</v>
      </c>
      <c r="G852" s="13">
        <v>2463</v>
      </c>
      <c r="H852" s="13">
        <v>447.47757000000001</v>
      </c>
      <c r="I852" s="13">
        <v>2015.52243</v>
      </c>
    </row>
    <row r="853" spans="2:9" ht="15" customHeight="1" x14ac:dyDescent="0.2">
      <c r="B853"/>
      <c r="C853" s="14">
        <f>SUBTOTAL(9,C851:C852)</f>
        <v>22</v>
      </c>
      <c r="D853" s="15" t="s">
        <v>675</v>
      </c>
      <c r="E853" s="16">
        <f>SUBTOTAL(9,E851:E852)</f>
        <v>435</v>
      </c>
      <c r="F853" s="16">
        <f>SUBTOTAL(9,F851:F852)</f>
        <v>5200</v>
      </c>
      <c r="G853" s="16">
        <f>SUBTOTAL(9,G851:G852)</f>
        <v>5635</v>
      </c>
      <c r="H853" s="16">
        <f>SUBTOTAL(9,H851:H852)</f>
        <v>2034.9380100000001</v>
      </c>
      <c r="I853" s="16">
        <f>SUBTOTAL(9,I851:I852)</f>
        <v>3600.0619900000002</v>
      </c>
    </row>
    <row r="854" spans="2:9" ht="15" customHeight="1" x14ac:dyDescent="0.25">
      <c r="B854" s="10">
        <v>563</v>
      </c>
      <c r="C854" s="11"/>
      <c r="D854" s="5" t="s">
        <v>676</v>
      </c>
      <c r="E854" s="12"/>
      <c r="F854" s="1"/>
      <c r="H854" s="1"/>
      <c r="I854" s="1"/>
    </row>
    <row r="855" spans="2:9" x14ac:dyDescent="0.2">
      <c r="B855"/>
      <c r="C855" s="2">
        <v>1</v>
      </c>
      <c r="D855" s="5" t="s">
        <v>22</v>
      </c>
      <c r="E855" s="13">
        <v>149</v>
      </c>
      <c r="F855" s="13">
        <v>5854</v>
      </c>
      <c r="G855" s="13">
        <v>6003</v>
      </c>
      <c r="H855" s="13">
        <v>2341.73279</v>
      </c>
      <c r="I855" s="13">
        <v>3661.26721</v>
      </c>
    </row>
    <row r="856" spans="2:9" x14ac:dyDescent="0.2">
      <c r="B856"/>
      <c r="C856" s="2">
        <v>21</v>
      </c>
      <c r="D856" s="5" t="s">
        <v>32</v>
      </c>
      <c r="E856" s="13">
        <v>1580</v>
      </c>
      <c r="F856" s="13">
        <v>2551</v>
      </c>
      <c r="G856" s="13">
        <v>4131</v>
      </c>
      <c r="H856" s="13">
        <v>2073.8296399999999</v>
      </c>
      <c r="I856" s="13">
        <v>2057.1703600000001</v>
      </c>
    </row>
    <row r="857" spans="2:9" ht="15" customHeight="1" x14ac:dyDescent="0.2">
      <c r="B857"/>
      <c r="C857" s="14">
        <f>SUBTOTAL(9,C855:C856)</f>
        <v>22</v>
      </c>
      <c r="D857" s="15" t="s">
        <v>677</v>
      </c>
      <c r="E857" s="16">
        <f>SUBTOTAL(9,E855:E856)</f>
        <v>1729</v>
      </c>
      <c r="F857" s="16">
        <f>SUBTOTAL(9,F855:F856)</f>
        <v>8405</v>
      </c>
      <c r="G857" s="16">
        <f>SUBTOTAL(9,G855:G856)</f>
        <v>10134</v>
      </c>
      <c r="H857" s="16">
        <f>SUBTOTAL(9,H855:H856)</f>
        <v>4415.5624299999999</v>
      </c>
      <c r="I857" s="16">
        <f>SUBTOTAL(9,I855:I856)</f>
        <v>5718.4375700000001</v>
      </c>
    </row>
    <row r="858" spans="2:9" ht="15" customHeight="1" x14ac:dyDescent="0.2">
      <c r="C858" s="17">
        <f>SUBTOTAL(9,C841:C857)</f>
        <v>321</v>
      </c>
      <c r="D858" s="18" t="s">
        <v>678</v>
      </c>
      <c r="E858" s="19">
        <f>SUBTOTAL(9,E841:E857)</f>
        <v>2164</v>
      </c>
      <c r="F858" s="19">
        <f>SUBTOTAL(9,F841:F857)</f>
        <v>314105</v>
      </c>
      <c r="G858" s="19">
        <f>SUBTOTAL(9,G841:G857)</f>
        <v>316269</v>
      </c>
      <c r="H858" s="19">
        <f>SUBTOTAL(9,H841:H857)</f>
        <v>158173.00044</v>
      </c>
      <c r="I858" s="19">
        <f>SUBTOTAL(9,I841:I857)</f>
        <v>158095.99956</v>
      </c>
    </row>
    <row r="859" spans="2:9" ht="27" customHeight="1" x14ac:dyDescent="0.25">
      <c r="B859" s="1"/>
      <c r="C859" s="2"/>
      <c r="D859" s="9" t="s">
        <v>679</v>
      </c>
      <c r="E859" s="1"/>
      <c r="F859" s="1"/>
      <c r="G859" s="1"/>
      <c r="H859" s="1"/>
      <c r="I859" s="1"/>
    </row>
    <row r="860" spans="2:9" ht="15" customHeight="1" x14ac:dyDescent="0.25">
      <c r="B860" s="10">
        <v>567</v>
      </c>
      <c r="C860" s="11"/>
      <c r="D860" s="5" t="s">
        <v>680</v>
      </c>
      <c r="E860" s="12"/>
      <c r="F860" s="1"/>
      <c r="H860" s="1"/>
      <c r="I860" s="1"/>
    </row>
    <row r="861" spans="2:9" x14ac:dyDescent="0.2">
      <c r="B861"/>
      <c r="C861" s="2">
        <v>22</v>
      </c>
      <c r="D861" s="5" t="s">
        <v>681</v>
      </c>
      <c r="E861" s="13">
        <v>0</v>
      </c>
      <c r="F861" s="13">
        <v>3000</v>
      </c>
      <c r="G861" s="13">
        <v>3000</v>
      </c>
      <c r="H861" s="13">
        <v>0</v>
      </c>
      <c r="I861" s="13">
        <v>3000</v>
      </c>
    </row>
    <row r="862" spans="2:9" x14ac:dyDescent="0.2">
      <c r="B862"/>
      <c r="C862" s="2">
        <v>60</v>
      </c>
      <c r="D862" s="5" t="s">
        <v>682</v>
      </c>
      <c r="E862" s="13">
        <v>660</v>
      </c>
      <c r="F862" s="13">
        <v>6200</v>
      </c>
      <c r="G862" s="13">
        <v>6860</v>
      </c>
      <c r="H862" s="13">
        <v>2800</v>
      </c>
      <c r="I862" s="13">
        <v>4060</v>
      </c>
    </row>
    <row r="863" spans="2:9" x14ac:dyDescent="0.2">
      <c r="B863"/>
      <c r="C863" s="2">
        <v>70</v>
      </c>
      <c r="D863" s="5" t="s">
        <v>683</v>
      </c>
      <c r="E863" s="13">
        <v>0</v>
      </c>
      <c r="F863" s="13">
        <v>7100</v>
      </c>
      <c r="G863" s="13">
        <v>7100</v>
      </c>
      <c r="H863" s="13">
        <v>3705</v>
      </c>
      <c r="I863" s="13">
        <v>3395</v>
      </c>
    </row>
    <row r="864" spans="2:9" x14ac:dyDescent="0.2">
      <c r="B864"/>
      <c r="C864" s="2">
        <v>71</v>
      </c>
      <c r="D864" s="5" t="s">
        <v>684</v>
      </c>
      <c r="E864" s="13">
        <v>5200</v>
      </c>
      <c r="F864" s="13">
        <v>5300</v>
      </c>
      <c r="G864" s="13">
        <v>10500</v>
      </c>
      <c r="H864" s="13">
        <v>0</v>
      </c>
      <c r="I864" s="13">
        <v>10500</v>
      </c>
    </row>
    <row r="865" spans="2:9" x14ac:dyDescent="0.2">
      <c r="B865"/>
      <c r="C865" s="2">
        <v>72</v>
      </c>
      <c r="D865" s="5" t="s">
        <v>685</v>
      </c>
      <c r="E865" s="13">
        <v>0</v>
      </c>
      <c r="F865" s="13">
        <v>6840</v>
      </c>
      <c r="G865" s="13">
        <v>6840</v>
      </c>
      <c r="H865" s="13">
        <v>3420</v>
      </c>
      <c r="I865" s="13">
        <v>3420</v>
      </c>
    </row>
    <row r="866" spans="2:9" x14ac:dyDescent="0.2">
      <c r="B866"/>
      <c r="C866" s="2">
        <v>73</v>
      </c>
      <c r="D866" s="5" t="s">
        <v>686</v>
      </c>
      <c r="E866" s="13">
        <v>0</v>
      </c>
      <c r="F866" s="13">
        <v>4700</v>
      </c>
      <c r="G866" s="13">
        <v>4700</v>
      </c>
      <c r="H866" s="13">
        <v>3995</v>
      </c>
      <c r="I866" s="13">
        <v>705</v>
      </c>
    </row>
    <row r="867" spans="2:9" ht="15" customHeight="1" x14ac:dyDescent="0.2">
      <c r="B867"/>
      <c r="C867" s="14">
        <f>SUBTOTAL(9,C861:C866)</f>
        <v>368</v>
      </c>
      <c r="D867" s="15" t="s">
        <v>687</v>
      </c>
      <c r="E867" s="16">
        <f>SUBTOTAL(9,E861:E866)</f>
        <v>5860</v>
      </c>
      <c r="F867" s="16">
        <f>SUBTOTAL(9,F861:F866)</f>
        <v>33140</v>
      </c>
      <c r="G867" s="16">
        <f>SUBTOTAL(9,G861:G866)</f>
        <v>39000</v>
      </c>
      <c r="H867" s="16">
        <f>SUBTOTAL(9,H861:H866)</f>
        <v>13920</v>
      </c>
      <c r="I867" s="16">
        <f>SUBTOTAL(9,I861:I866)</f>
        <v>25080</v>
      </c>
    </row>
    <row r="868" spans="2:9" ht="15" customHeight="1" x14ac:dyDescent="0.2">
      <c r="C868" s="17">
        <f>SUBTOTAL(9,C860:C867)</f>
        <v>368</v>
      </c>
      <c r="D868" s="18" t="s">
        <v>688</v>
      </c>
      <c r="E868" s="19">
        <f>SUBTOTAL(9,E860:E867)</f>
        <v>5860</v>
      </c>
      <c r="F868" s="19">
        <f>SUBTOTAL(9,F860:F867)</f>
        <v>33140</v>
      </c>
      <c r="G868" s="19">
        <f>SUBTOTAL(9,G860:G867)</f>
        <v>39000</v>
      </c>
      <c r="H868" s="19">
        <f>SUBTOTAL(9,H860:H867)</f>
        <v>13920</v>
      </c>
      <c r="I868" s="19">
        <f>SUBTOTAL(9,I860:I867)</f>
        <v>25080</v>
      </c>
    </row>
    <row r="869" spans="2:9" ht="27" customHeight="1" x14ac:dyDescent="0.25">
      <c r="B869" s="1"/>
      <c r="C869" s="2"/>
      <c r="D869" s="9" t="s">
        <v>689</v>
      </c>
      <c r="E869" s="1"/>
      <c r="F869" s="1"/>
      <c r="G869" s="1"/>
      <c r="H869" s="1"/>
      <c r="I869" s="1"/>
    </row>
    <row r="870" spans="2:9" ht="15" customHeight="1" x14ac:dyDescent="0.25">
      <c r="B870" s="10">
        <v>571</v>
      </c>
      <c r="C870" s="11"/>
      <c r="D870" s="5" t="s">
        <v>690</v>
      </c>
      <c r="E870" s="12"/>
      <c r="F870" s="1"/>
      <c r="H870" s="1"/>
      <c r="I870" s="1"/>
    </row>
    <row r="871" spans="2:9" x14ac:dyDescent="0.2">
      <c r="B871"/>
      <c r="C871" s="2">
        <v>21</v>
      </c>
      <c r="D871" s="5" t="s">
        <v>32</v>
      </c>
      <c r="E871" s="13">
        <v>18219</v>
      </c>
      <c r="F871" s="13">
        <v>37216</v>
      </c>
      <c r="G871" s="13">
        <v>55435</v>
      </c>
      <c r="H871" s="13">
        <v>15145.63912</v>
      </c>
      <c r="I871" s="13">
        <v>40289.36088</v>
      </c>
    </row>
    <row r="872" spans="2:9" x14ac:dyDescent="0.2">
      <c r="B872"/>
      <c r="C872" s="2">
        <v>60</v>
      </c>
      <c r="D872" s="5" t="s">
        <v>691</v>
      </c>
      <c r="E872" s="13">
        <v>0</v>
      </c>
      <c r="F872" s="13">
        <v>117979670</v>
      </c>
      <c r="G872" s="13">
        <v>117979670</v>
      </c>
      <c r="H872" s="13">
        <v>59460276.600000001</v>
      </c>
      <c r="I872" s="13">
        <v>58519393.399999999</v>
      </c>
    </row>
    <row r="873" spans="2:9" x14ac:dyDescent="0.2">
      <c r="B873"/>
      <c r="C873" s="2">
        <v>61</v>
      </c>
      <c r="D873" s="5" t="s">
        <v>692</v>
      </c>
      <c r="E873" s="13">
        <v>0</v>
      </c>
      <c r="F873" s="13">
        <v>408811</v>
      </c>
      <c r="G873" s="13">
        <v>408811</v>
      </c>
      <c r="H873" s="13">
        <v>204405.5</v>
      </c>
      <c r="I873" s="13">
        <v>204405.5</v>
      </c>
    </row>
    <row r="874" spans="2:9" x14ac:dyDescent="0.2">
      <c r="B874"/>
      <c r="C874" s="2">
        <v>62</v>
      </c>
      <c r="D874" s="5" t="s">
        <v>693</v>
      </c>
      <c r="E874" s="13">
        <v>0</v>
      </c>
      <c r="F874" s="13">
        <v>1611747</v>
      </c>
      <c r="G874" s="13">
        <v>1611747</v>
      </c>
      <c r="H874" s="13">
        <v>805873.5</v>
      </c>
      <c r="I874" s="13">
        <v>805873.5</v>
      </c>
    </row>
    <row r="875" spans="2:9" x14ac:dyDescent="0.2">
      <c r="B875"/>
      <c r="C875" s="2">
        <v>63</v>
      </c>
      <c r="D875" s="5" t="s">
        <v>694</v>
      </c>
      <c r="E875" s="13">
        <v>0</v>
      </c>
      <c r="F875" s="13">
        <v>963501</v>
      </c>
      <c r="G875" s="13">
        <v>963501</v>
      </c>
      <c r="H875" s="13">
        <v>481750.5</v>
      </c>
      <c r="I875" s="13">
        <v>481750.5</v>
      </c>
    </row>
    <row r="876" spans="2:9" x14ac:dyDescent="0.2">
      <c r="B876"/>
      <c r="C876" s="2">
        <v>64</v>
      </c>
      <c r="D876" s="5" t="s">
        <v>695</v>
      </c>
      <c r="E876" s="13">
        <v>0</v>
      </c>
      <c r="F876" s="13">
        <v>1854500</v>
      </c>
      <c r="G876" s="13">
        <v>1854500</v>
      </c>
      <c r="H876" s="13">
        <v>777518.88772999996</v>
      </c>
      <c r="I876" s="13">
        <v>1076981.1122699999</v>
      </c>
    </row>
    <row r="877" spans="2:9" x14ac:dyDescent="0.2">
      <c r="B877"/>
      <c r="C877" s="2">
        <v>66</v>
      </c>
      <c r="D877" s="5" t="s">
        <v>696</v>
      </c>
      <c r="E877" s="13">
        <v>0</v>
      </c>
      <c r="F877" s="13">
        <v>440616</v>
      </c>
      <c r="G877" s="13">
        <v>440616</v>
      </c>
      <c r="H877" s="13">
        <v>220308</v>
      </c>
      <c r="I877" s="13">
        <v>220308</v>
      </c>
    </row>
    <row r="878" spans="2:9" x14ac:dyDescent="0.2">
      <c r="B878"/>
      <c r="C878" s="2">
        <v>67</v>
      </c>
      <c r="D878" s="5" t="s">
        <v>697</v>
      </c>
      <c r="E878" s="13">
        <v>0</v>
      </c>
      <c r="F878" s="13">
        <v>459985</v>
      </c>
      <c r="G878" s="13">
        <v>459985</v>
      </c>
      <c r="H878" s="13">
        <v>229992.5</v>
      </c>
      <c r="I878" s="13">
        <v>229992.5</v>
      </c>
    </row>
    <row r="879" spans="2:9" ht="15" customHeight="1" x14ac:dyDescent="0.2">
      <c r="B879"/>
      <c r="C879" s="14">
        <f>SUBTOTAL(9,C871:C878)</f>
        <v>464</v>
      </c>
      <c r="D879" s="15" t="s">
        <v>698</v>
      </c>
      <c r="E879" s="16">
        <f>SUBTOTAL(9,E871:E878)</f>
        <v>18219</v>
      </c>
      <c r="F879" s="16">
        <f>SUBTOTAL(9,F871:F878)</f>
        <v>123756046</v>
      </c>
      <c r="G879" s="16">
        <f>SUBTOTAL(9,G871:G878)</f>
        <v>123774265</v>
      </c>
      <c r="H879" s="16">
        <f>SUBTOTAL(9,H871:H878)</f>
        <v>62195271.126850002</v>
      </c>
      <c r="I879" s="16">
        <f>SUBTOTAL(9,I871:I878)</f>
        <v>61578993.873149998</v>
      </c>
    </row>
    <row r="880" spans="2:9" ht="15" customHeight="1" x14ac:dyDescent="0.25">
      <c r="B880" s="10">
        <v>572</v>
      </c>
      <c r="C880" s="11"/>
      <c r="D880" s="5" t="s">
        <v>699</v>
      </c>
      <c r="E880" s="12"/>
      <c r="F880" s="1"/>
      <c r="H880" s="1"/>
      <c r="I880" s="1"/>
    </row>
    <row r="881" spans="2:9" x14ac:dyDescent="0.2">
      <c r="B881"/>
      <c r="C881" s="2">
        <v>60</v>
      </c>
      <c r="D881" s="5" t="s">
        <v>691</v>
      </c>
      <c r="E881" s="13">
        <v>0</v>
      </c>
      <c r="F881" s="13">
        <v>31547475</v>
      </c>
      <c r="G881" s="13">
        <v>31547475</v>
      </c>
      <c r="H881" s="13">
        <v>15728737.5</v>
      </c>
      <c r="I881" s="13">
        <v>15818737.5</v>
      </c>
    </row>
    <row r="882" spans="2:9" x14ac:dyDescent="0.2">
      <c r="B882"/>
      <c r="C882" s="2">
        <v>62</v>
      </c>
      <c r="D882" s="5" t="s">
        <v>700</v>
      </c>
      <c r="E882" s="13">
        <v>0</v>
      </c>
      <c r="F882" s="13">
        <v>642399</v>
      </c>
      <c r="G882" s="13">
        <v>642399</v>
      </c>
      <c r="H882" s="13">
        <v>321199.5</v>
      </c>
      <c r="I882" s="13">
        <v>321199.5</v>
      </c>
    </row>
    <row r="883" spans="2:9" x14ac:dyDescent="0.2">
      <c r="B883"/>
      <c r="C883" s="2">
        <v>64</v>
      </c>
      <c r="D883" s="5" t="s">
        <v>701</v>
      </c>
      <c r="E883" s="13">
        <v>0</v>
      </c>
      <c r="F883" s="13">
        <v>659000</v>
      </c>
      <c r="G883" s="13">
        <v>659000</v>
      </c>
      <c r="H883" s="13">
        <v>259000</v>
      </c>
      <c r="I883" s="13">
        <v>400000</v>
      </c>
    </row>
    <row r="884" spans="2:9" ht="15" customHeight="1" x14ac:dyDescent="0.2">
      <c r="B884"/>
      <c r="C884" s="14">
        <f>SUBTOTAL(9,C881:C883)</f>
        <v>186</v>
      </c>
      <c r="D884" s="15" t="s">
        <v>702</v>
      </c>
      <c r="E884" s="16">
        <f>SUBTOTAL(9,E881:E883)</f>
        <v>0</v>
      </c>
      <c r="F884" s="16">
        <f>SUBTOTAL(9,F881:F883)</f>
        <v>32848874</v>
      </c>
      <c r="G884" s="16">
        <f>SUBTOTAL(9,G881:G883)</f>
        <v>32848874</v>
      </c>
      <c r="H884" s="16">
        <f>SUBTOTAL(9,H881:H883)</f>
        <v>16308937</v>
      </c>
      <c r="I884" s="16">
        <f>SUBTOTAL(9,I881:I883)</f>
        <v>16539937</v>
      </c>
    </row>
    <row r="885" spans="2:9" ht="15" customHeight="1" x14ac:dyDescent="0.25">
      <c r="B885" s="10">
        <v>573</v>
      </c>
      <c r="C885" s="11"/>
      <c r="D885" s="5" t="s">
        <v>703</v>
      </c>
      <c r="E885" s="12"/>
      <c r="F885" s="1"/>
      <c r="H885" s="1"/>
      <c r="I885" s="1"/>
    </row>
    <row r="886" spans="2:9" x14ac:dyDescent="0.2">
      <c r="B886"/>
      <c r="C886" s="2">
        <v>60</v>
      </c>
      <c r="D886" s="5" t="s">
        <v>704</v>
      </c>
      <c r="E886" s="13">
        <v>0</v>
      </c>
      <c r="F886" s="13">
        <v>100000</v>
      </c>
      <c r="G886" s="13">
        <v>100000</v>
      </c>
      <c r="H886" s="13">
        <v>70000</v>
      </c>
      <c r="I886" s="13">
        <v>30000</v>
      </c>
    </row>
    <row r="887" spans="2:9" x14ac:dyDescent="0.2">
      <c r="B887"/>
      <c r="C887" s="2">
        <v>61</v>
      </c>
      <c r="D887" s="5" t="s">
        <v>705</v>
      </c>
      <c r="E887" s="13">
        <v>0</v>
      </c>
      <c r="F887" s="13">
        <v>30000</v>
      </c>
      <c r="G887" s="13">
        <v>30000</v>
      </c>
      <c r="H887" s="13">
        <v>0</v>
      </c>
      <c r="I887" s="13">
        <v>30000</v>
      </c>
    </row>
    <row r="888" spans="2:9" ht="15" customHeight="1" x14ac:dyDescent="0.2">
      <c r="B888"/>
      <c r="C888" s="14">
        <f>SUBTOTAL(9,C886:C887)</f>
        <v>121</v>
      </c>
      <c r="D888" s="15" t="s">
        <v>706</v>
      </c>
      <c r="E888" s="16">
        <f>SUBTOTAL(9,E886:E887)</f>
        <v>0</v>
      </c>
      <c r="F888" s="16">
        <f>SUBTOTAL(9,F886:F887)</f>
        <v>130000</v>
      </c>
      <c r="G888" s="16">
        <f>SUBTOTAL(9,G886:G887)</f>
        <v>130000</v>
      </c>
      <c r="H888" s="16">
        <f>SUBTOTAL(9,H886:H887)</f>
        <v>70000</v>
      </c>
      <c r="I888" s="16">
        <f>SUBTOTAL(9,I886:I887)</f>
        <v>60000</v>
      </c>
    </row>
    <row r="889" spans="2:9" ht="15" customHeight="1" x14ac:dyDescent="0.25">
      <c r="B889" s="10">
        <v>575</v>
      </c>
      <c r="C889" s="11"/>
      <c r="D889" s="5" t="s">
        <v>707</v>
      </c>
      <c r="E889" s="12"/>
      <c r="F889" s="1"/>
      <c r="H889" s="1"/>
      <c r="I889" s="1"/>
    </row>
    <row r="890" spans="2:9" x14ac:dyDescent="0.2">
      <c r="B890"/>
      <c r="C890" s="2">
        <v>60</v>
      </c>
      <c r="D890" s="5" t="s">
        <v>708</v>
      </c>
      <c r="E890" s="13">
        <v>0</v>
      </c>
      <c r="F890" s="13">
        <v>9271000</v>
      </c>
      <c r="G890" s="13">
        <v>9271000</v>
      </c>
      <c r="H890" s="13">
        <v>0</v>
      </c>
      <c r="I890" s="13">
        <v>9271000</v>
      </c>
    </row>
    <row r="891" spans="2:9" ht="15" customHeight="1" x14ac:dyDescent="0.2">
      <c r="B891"/>
      <c r="C891" s="14">
        <f>SUBTOTAL(9,C890:C890)</f>
        <v>60</v>
      </c>
      <c r="D891" s="15" t="s">
        <v>709</v>
      </c>
      <c r="E891" s="16">
        <f>SUBTOTAL(9,E890:E890)</f>
        <v>0</v>
      </c>
      <c r="F891" s="16">
        <f>SUBTOTAL(9,F890:F890)</f>
        <v>9271000</v>
      </c>
      <c r="G891" s="16">
        <f>SUBTOTAL(9,G890:G890)</f>
        <v>9271000</v>
      </c>
      <c r="H891" s="16">
        <f>SUBTOTAL(9,H890:H890)</f>
        <v>0</v>
      </c>
      <c r="I891" s="16">
        <f>SUBTOTAL(9,I890:I890)</f>
        <v>9271000</v>
      </c>
    </row>
    <row r="892" spans="2:9" ht="15" customHeight="1" x14ac:dyDescent="0.25">
      <c r="B892" s="10">
        <v>576</v>
      </c>
      <c r="C892" s="11"/>
      <c r="D892" s="5" t="s">
        <v>710</v>
      </c>
      <c r="E892" s="12"/>
      <c r="F892" s="1"/>
      <c r="H892" s="1"/>
      <c r="I892" s="1"/>
    </row>
    <row r="893" spans="2:9" x14ac:dyDescent="0.2">
      <c r="B893"/>
      <c r="C893" s="2">
        <v>60</v>
      </c>
      <c r="D893" s="5" t="s">
        <v>711</v>
      </c>
      <c r="E893" s="13">
        <v>0</v>
      </c>
      <c r="F893" s="13">
        <v>250000</v>
      </c>
      <c r="G893" s="13">
        <v>250000</v>
      </c>
      <c r="H893" s="13">
        <v>0</v>
      </c>
      <c r="I893" s="13">
        <v>250000</v>
      </c>
    </row>
    <row r="894" spans="2:9" ht="15" customHeight="1" x14ac:dyDescent="0.2">
      <c r="B894"/>
      <c r="C894" s="14">
        <f>SUBTOTAL(9,C893:C893)</f>
        <v>60</v>
      </c>
      <c r="D894" s="15" t="s">
        <v>712</v>
      </c>
      <c r="E894" s="16">
        <f>SUBTOTAL(9,E893:E893)</f>
        <v>0</v>
      </c>
      <c r="F894" s="16">
        <f>SUBTOTAL(9,F893:F893)</f>
        <v>250000</v>
      </c>
      <c r="G894" s="16">
        <f>SUBTOTAL(9,G893:G893)</f>
        <v>250000</v>
      </c>
      <c r="H894" s="16">
        <f>SUBTOTAL(9,H893:H893)</f>
        <v>0</v>
      </c>
      <c r="I894" s="16">
        <f>SUBTOTAL(9,I893:I893)</f>
        <v>250000</v>
      </c>
    </row>
    <row r="895" spans="2:9" ht="15" customHeight="1" x14ac:dyDescent="0.25">
      <c r="B895" s="10">
        <v>578</v>
      </c>
      <c r="C895" s="11"/>
      <c r="D895" s="5" t="s">
        <v>713</v>
      </c>
      <c r="E895" s="12"/>
      <c r="F895" s="1"/>
      <c r="H895" s="1"/>
      <c r="I895" s="1"/>
    </row>
    <row r="896" spans="2:9" x14ac:dyDescent="0.2">
      <c r="B896"/>
      <c r="C896" s="2">
        <v>1</v>
      </c>
      <c r="D896" s="5" t="s">
        <v>22</v>
      </c>
      <c r="E896" s="13">
        <v>150</v>
      </c>
      <c r="F896" s="13">
        <v>65100</v>
      </c>
      <c r="G896" s="13">
        <v>65250</v>
      </c>
      <c r="H896" s="13">
        <v>13343.56113</v>
      </c>
      <c r="I896" s="13">
        <v>51906.438869999998</v>
      </c>
    </row>
    <row r="897" spans="2:9" ht="15" customHeight="1" x14ac:dyDescent="0.2">
      <c r="B897"/>
      <c r="C897" s="14">
        <f>SUBTOTAL(9,C896:C896)</f>
        <v>1</v>
      </c>
      <c r="D897" s="15" t="s">
        <v>714</v>
      </c>
      <c r="E897" s="16">
        <f>SUBTOTAL(9,E896:E896)</f>
        <v>150</v>
      </c>
      <c r="F897" s="16">
        <f>SUBTOTAL(9,F896:F896)</f>
        <v>65100</v>
      </c>
      <c r="G897" s="16">
        <f>SUBTOTAL(9,G896:G896)</f>
        <v>65250</v>
      </c>
      <c r="H897" s="16">
        <f>SUBTOTAL(9,H896:H896)</f>
        <v>13343.56113</v>
      </c>
      <c r="I897" s="16">
        <f>SUBTOTAL(9,I896:I896)</f>
        <v>51906.438869999998</v>
      </c>
    </row>
    <row r="898" spans="2:9" ht="15" customHeight="1" x14ac:dyDescent="0.25">
      <c r="B898" s="10">
        <v>579</v>
      </c>
      <c r="C898" s="11"/>
      <c r="D898" s="5" t="s">
        <v>715</v>
      </c>
      <c r="E898" s="12"/>
      <c r="F898" s="1"/>
      <c r="H898" s="1"/>
      <c r="I898" s="1"/>
    </row>
    <row r="899" spans="2:9" x14ac:dyDescent="0.2">
      <c r="B899"/>
      <c r="C899" s="2">
        <v>1</v>
      </c>
      <c r="D899" s="5" t="s">
        <v>22</v>
      </c>
      <c r="E899" s="13">
        <v>2360</v>
      </c>
      <c r="F899" s="13">
        <v>20348</v>
      </c>
      <c r="G899" s="13">
        <v>22708</v>
      </c>
      <c r="H899" s="13">
        <v>5164.6680100000003</v>
      </c>
      <c r="I899" s="13">
        <v>17543.331989999999</v>
      </c>
    </row>
    <row r="900" spans="2:9" ht="15" customHeight="1" x14ac:dyDescent="0.2">
      <c r="B900"/>
      <c r="C900" s="14">
        <f>SUBTOTAL(9,C899:C899)</f>
        <v>1</v>
      </c>
      <c r="D900" s="15" t="s">
        <v>716</v>
      </c>
      <c r="E900" s="16">
        <f>SUBTOTAL(9,E899:E899)</f>
        <v>2360</v>
      </c>
      <c r="F900" s="16">
        <f>SUBTOTAL(9,F899:F899)</f>
        <v>20348</v>
      </c>
      <c r="G900" s="16">
        <f>SUBTOTAL(9,G899:G899)</f>
        <v>22708</v>
      </c>
      <c r="H900" s="16">
        <f>SUBTOTAL(9,H899:H899)</f>
        <v>5164.6680100000003</v>
      </c>
      <c r="I900" s="16">
        <f>SUBTOTAL(9,I899:I899)</f>
        <v>17543.331989999999</v>
      </c>
    </row>
    <row r="901" spans="2:9" ht="15" customHeight="1" x14ac:dyDescent="0.2">
      <c r="C901" s="17">
        <f>SUBTOTAL(9,C870:C900)</f>
        <v>893</v>
      </c>
      <c r="D901" s="18" t="s">
        <v>717</v>
      </c>
      <c r="E901" s="19">
        <f>SUBTOTAL(9,E870:E900)</f>
        <v>20729</v>
      </c>
      <c r="F901" s="19">
        <f>SUBTOTAL(9,F870:F900)</f>
        <v>166341368</v>
      </c>
      <c r="G901" s="19">
        <f>SUBTOTAL(9,G870:G900)</f>
        <v>166362097</v>
      </c>
      <c r="H901" s="19">
        <f>SUBTOTAL(9,H870:H900)</f>
        <v>78592716.355990008</v>
      </c>
      <c r="I901" s="19">
        <f>SUBTOTAL(9,I870:I900)</f>
        <v>87769380.644009992</v>
      </c>
    </row>
    <row r="902" spans="2:9" ht="27" customHeight="1" x14ac:dyDescent="0.25">
      <c r="B902" s="1"/>
      <c r="C902" s="2"/>
      <c r="D902" s="9" t="s">
        <v>718</v>
      </c>
      <c r="E902" s="1"/>
      <c r="F902" s="1"/>
      <c r="G902" s="1"/>
      <c r="H902" s="1"/>
      <c r="I902" s="1"/>
    </row>
    <row r="903" spans="2:9" ht="15" customHeight="1" x14ac:dyDescent="0.25">
      <c r="B903" s="10">
        <v>580</v>
      </c>
      <c r="C903" s="11"/>
      <c r="D903" s="5" t="s">
        <v>719</v>
      </c>
      <c r="E903" s="12"/>
      <c r="F903" s="1"/>
      <c r="H903" s="1"/>
      <c r="I903" s="1"/>
    </row>
    <row r="904" spans="2:9" x14ac:dyDescent="0.2">
      <c r="B904"/>
      <c r="C904" s="2">
        <v>70</v>
      </c>
      <c r="D904" s="5" t="s">
        <v>720</v>
      </c>
      <c r="E904" s="13">
        <v>0</v>
      </c>
      <c r="F904" s="13">
        <v>3069000</v>
      </c>
      <c r="G904" s="13">
        <v>3069000</v>
      </c>
      <c r="H904" s="13">
        <v>1272430.8230000001</v>
      </c>
      <c r="I904" s="13">
        <v>1796569.1769999999</v>
      </c>
    </row>
    <row r="905" spans="2:9" ht="15" customHeight="1" x14ac:dyDescent="0.2">
      <c r="B905"/>
      <c r="C905" s="14">
        <f>SUBTOTAL(9,C904:C904)</f>
        <v>70</v>
      </c>
      <c r="D905" s="15" t="s">
        <v>721</v>
      </c>
      <c r="E905" s="16">
        <f>SUBTOTAL(9,E904:E904)</f>
        <v>0</v>
      </c>
      <c r="F905" s="16">
        <f>SUBTOTAL(9,F904:F904)</f>
        <v>3069000</v>
      </c>
      <c r="G905" s="16">
        <f>SUBTOTAL(9,G904:G904)</f>
        <v>3069000</v>
      </c>
      <c r="H905" s="16">
        <f>SUBTOTAL(9,H904:H904)</f>
        <v>1272430.8230000001</v>
      </c>
      <c r="I905" s="16">
        <f>SUBTOTAL(9,I904:I904)</f>
        <v>1796569.1769999999</v>
      </c>
    </row>
    <row r="906" spans="2:9" ht="15" customHeight="1" x14ac:dyDescent="0.25">
      <c r="B906" s="10">
        <v>581</v>
      </c>
      <c r="C906" s="11"/>
      <c r="D906" s="5" t="s">
        <v>722</v>
      </c>
      <c r="E906" s="12"/>
      <c r="F906" s="1"/>
      <c r="H906" s="1"/>
      <c r="I906" s="1"/>
    </row>
    <row r="907" spans="2:9" x14ac:dyDescent="0.2">
      <c r="B907"/>
      <c r="C907" s="2">
        <v>75</v>
      </c>
      <c r="D907" s="5" t="s">
        <v>723</v>
      </c>
      <c r="E907" s="13">
        <v>0</v>
      </c>
      <c r="F907" s="13">
        <v>465024</v>
      </c>
      <c r="G907" s="13">
        <v>465024</v>
      </c>
      <c r="H907" s="13">
        <v>439275</v>
      </c>
      <c r="I907" s="13">
        <v>25749</v>
      </c>
    </row>
    <row r="908" spans="2:9" x14ac:dyDescent="0.2">
      <c r="B908"/>
      <c r="C908" s="2">
        <v>76</v>
      </c>
      <c r="D908" s="5" t="s">
        <v>724</v>
      </c>
      <c r="E908" s="13">
        <v>246736</v>
      </c>
      <c r="F908" s="13">
        <v>926070</v>
      </c>
      <c r="G908" s="13">
        <v>1172806</v>
      </c>
      <c r="H908" s="13">
        <v>399554</v>
      </c>
      <c r="I908" s="13">
        <v>773252</v>
      </c>
    </row>
    <row r="909" spans="2:9" x14ac:dyDescent="0.2">
      <c r="B909"/>
      <c r="C909" s="2">
        <v>77</v>
      </c>
      <c r="D909" s="5" t="s">
        <v>725</v>
      </c>
      <c r="E909" s="13">
        <v>11847</v>
      </c>
      <c r="F909" s="13">
        <v>26100</v>
      </c>
      <c r="G909" s="13">
        <v>37947</v>
      </c>
      <c r="H909" s="13">
        <v>3694.0749999999998</v>
      </c>
      <c r="I909" s="13">
        <v>34252.925000000003</v>
      </c>
    </row>
    <row r="910" spans="2:9" x14ac:dyDescent="0.2">
      <c r="B910"/>
      <c r="C910" s="2">
        <v>78</v>
      </c>
      <c r="D910" s="5" t="s">
        <v>726</v>
      </c>
      <c r="E910" s="13">
        <v>5918</v>
      </c>
      <c r="F910" s="13">
        <v>58400</v>
      </c>
      <c r="G910" s="13">
        <v>64318</v>
      </c>
      <c r="H910" s="13">
        <v>15973.925999999999</v>
      </c>
      <c r="I910" s="13">
        <v>48344.074000000001</v>
      </c>
    </row>
    <row r="911" spans="2:9" x14ac:dyDescent="0.2">
      <c r="B911"/>
      <c r="C911" s="2">
        <v>79</v>
      </c>
      <c r="D911" s="5" t="s">
        <v>727</v>
      </c>
      <c r="E911" s="13">
        <v>84109</v>
      </c>
      <c r="F911" s="13">
        <v>100000</v>
      </c>
      <c r="G911" s="13">
        <v>184109</v>
      </c>
      <c r="H911" s="13">
        <v>32421.326000000001</v>
      </c>
      <c r="I911" s="13">
        <v>151687.674</v>
      </c>
    </row>
    <row r="912" spans="2:9" ht="15" customHeight="1" x14ac:dyDescent="0.2">
      <c r="B912"/>
      <c r="C912" s="14">
        <f>SUBTOTAL(9,C907:C911)</f>
        <v>385</v>
      </c>
      <c r="D912" s="15" t="s">
        <v>728</v>
      </c>
      <c r="E912" s="16">
        <f>SUBTOTAL(9,E907:E911)</f>
        <v>348610</v>
      </c>
      <c r="F912" s="16">
        <f>SUBTOTAL(9,F907:F911)</f>
        <v>1575594</v>
      </c>
      <c r="G912" s="16">
        <f>SUBTOTAL(9,G907:G911)</f>
        <v>1924204</v>
      </c>
      <c r="H912" s="16">
        <f>SUBTOTAL(9,H907:H911)</f>
        <v>890918.32699999993</v>
      </c>
      <c r="I912" s="16">
        <f>SUBTOTAL(9,I907:I911)</f>
        <v>1033285.6730000001</v>
      </c>
    </row>
    <row r="913" spans="2:9" ht="15" customHeight="1" x14ac:dyDescent="0.25">
      <c r="B913" s="10">
        <v>585</v>
      </c>
      <c r="C913" s="11"/>
      <c r="D913" s="5" t="s">
        <v>729</v>
      </c>
      <c r="E913" s="12"/>
      <c r="F913" s="1"/>
      <c r="H913" s="1"/>
      <c r="I913" s="1"/>
    </row>
    <row r="914" spans="2:9" x14ac:dyDescent="0.2">
      <c r="B914"/>
      <c r="C914" s="2">
        <v>1</v>
      </c>
      <c r="D914" s="5" t="s">
        <v>22</v>
      </c>
      <c r="E914" s="13">
        <v>1080</v>
      </c>
      <c r="F914" s="13">
        <v>25710</v>
      </c>
      <c r="G914" s="13">
        <v>26790</v>
      </c>
      <c r="H914" s="13">
        <v>9358.1397199999992</v>
      </c>
      <c r="I914" s="13">
        <v>17431.860280000001</v>
      </c>
    </row>
    <row r="915" spans="2:9" ht="15" customHeight="1" x14ac:dyDescent="0.2">
      <c r="B915"/>
      <c r="C915" s="14">
        <f>SUBTOTAL(9,C914:C914)</f>
        <v>1</v>
      </c>
      <c r="D915" s="15" t="s">
        <v>730</v>
      </c>
      <c r="E915" s="16">
        <f>SUBTOTAL(9,E914:E914)</f>
        <v>1080</v>
      </c>
      <c r="F915" s="16">
        <f>SUBTOTAL(9,F914:F914)</f>
        <v>25710</v>
      </c>
      <c r="G915" s="16">
        <f>SUBTOTAL(9,G914:G914)</f>
        <v>26790</v>
      </c>
      <c r="H915" s="16">
        <f>SUBTOTAL(9,H914:H914)</f>
        <v>9358.1397199999992</v>
      </c>
      <c r="I915" s="16">
        <f>SUBTOTAL(9,I914:I914)</f>
        <v>17431.860280000001</v>
      </c>
    </row>
    <row r="916" spans="2:9" ht="15" customHeight="1" x14ac:dyDescent="0.25">
      <c r="B916" s="10">
        <v>587</v>
      </c>
      <c r="C916" s="11"/>
      <c r="D916" s="5" t="s">
        <v>731</v>
      </c>
      <c r="E916" s="12"/>
      <c r="F916" s="1"/>
      <c r="H916" s="1"/>
      <c r="I916" s="1"/>
    </row>
    <row r="917" spans="2:9" x14ac:dyDescent="0.2">
      <c r="B917"/>
      <c r="C917" s="2">
        <v>1</v>
      </c>
      <c r="D917" s="5" t="s">
        <v>22</v>
      </c>
      <c r="E917" s="13">
        <v>4283</v>
      </c>
      <c r="F917" s="13">
        <v>85578</v>
      </c>
      <c r="G917" s="13">
        <v>89861</v>
      </c>
      <c r="H917" s="13">
        <v>35309.741269999999</v>
      </c>
      <c r="I917" s="13">
        <v>54551.258730000001</v>
      </c>
    </row>
    <row r="918" spans="2:9" x14ac:dyDescent="0.2">
      <c r="B918"/>
      <c r="C918" s="2">
        <v>22</v>
      </c>
      <c r="D918" s="5" t="s">
        <v>732</v>
      </c>
      <c r="E918" s="13">
        <v>2003</v>
      </c>
      <c r="F918" s="13">
        <v>52330</v>
      </c>
      <c r="G918" s="13">
        <v>54333</v>
      </c>
      <c r="H918" s="13">
        <v>11221.128710000001</v>
      </c>
      <c r="I918" s="13">
        <v>43111.871290000003</v>
      </c>
    </row>
    <row r="919" spans="2:9" x14ac:dyDescent="0.2">
      <c r="B919"/>
      <c r="C919" s="2">
        <v>70</v>
      </c>
      <c r="D919" s="5" t="s">
        <v>733</v>
      </c>
      <c r="E919" s="13">
        <v>0</v>
      </c>
      <c r="F919" s="13">
        <v>6586</v>
      </c>
      <c r="G919" s="13">
        <v>6586</v>
      </c>
      <c r="H919" s="13">
        <v>3293</v>
      </c>
      <c r="I919" s="13">
        <v>3293</v>
      </c>
    </row>
    <row r="920" spans="2:9" ht="15" customHeight="1" x14ac:dyDescent="0.2">
      <c r="B920"/>
      <c r="C920" s="14">
        <f>SUBTOTAL(9,C917:C919)</f>
        <v>93</v>
      </c>
      <c r="D920" s="15" t="s">
        <v>734</v>
      </c>
      <c r="E920" s="16">
        <f>SUBTOTAL(9,E917:E919)</f>
        <v>6286</v>
      </c>
      <c r="F920" s="16">
        <f>SUBTOTAL(9,F917:F919)</f>
        <v>144494</v>
      </c>
      <c r="G920" s="16">
        <f>SUBTOTAL(9,G917:G919)</f>
        <v>150780</v>
      </c>
      <c r="H920" s="16">
        <f>SUBTOTAL(9,H917:H919)</f>
        <v>49823.869980000003</v>
      </c>
      <c r="I920" s="16">
        <f>SUBTOTAL(9,I917:I919)</f>
        <v>100956.13002000001</v>
      </c>
    </row>
    <row r="921" spans="2:9" ht="15" customHeight="1" x14ac:dyDescent="0.2">
      <c r="C921" s="17">
        <f>SUBTOTAL(9,C903:C920)</f>
        <v>549</v>
      </c>
      <c r="D921" s="18" t="s">
        <v>735</v>
      </c>
      <c r="E921" s="19">
        <f>SUBTOTAL(9,E903:E920)</f>
        <v>355976</v>
      </c>
      <c r="F921" s="19">
        <f>SUBTOTAL(9,F903:F920)</f>
        <v>4814798</v>
      </c>
      <c r="G921" s="19">
        <f>SUBTOTAL(9,G903:G920)</f>
        <v>5170774</v>
      </c>
      <c r="H921" s="19">
        <f>SUBTOTAL(9,H903:H920)</f>
        <v>2222531.1596999997</v>
      </c>
      <c r="I921" s="19">
        <f>SUBTOTAL(9,I903:I920)</f>
        <v>2948242.8403000003</v>
      </c>
    </row>
    <row r="922" spans="2:9" ht="27" customHeight="1" x14ac:dyDescent="0.25">
      <c r="B922" s="1"/>
      <c r="C922" s="2"/>
      <c r="D922" s="9" t="s">
        <v>736</v>
      </c>
      <c r="E922" s="1"/>
      <c r="F922" s="1"/>
      <c r="G922" s="1"/>
      <c r="H922" s="1"/>
      <c r="I922" s="1"/>
    </row>
    <row r="923" spans="2:9" ht="15" customHeight="1" x14ac:dyDescent="0.25">
      <c r="B923" s="10">
        <v>590</v>
      </c>
      <c r="C923" s="11"/>
      <c r="D923" s="5" t="s">
        <v>737</v>
      </c>
      <c r="E923" s="12"/>
      <c r="F923" s="1"/>
      <c r="H923" s="1"/>
      <c r="I923" s="1"/>
    </row>
    <row r="924" spans="2:9" x14ac:dyDescent="0.2">
      <c r="B924"/>
      <c r="C924" s="2">
        <v>61</v>
      </c>
      <c r="D924" s="5" t="s">
        <v>738</v>
      </c>
      <c r="E924" s="13">
        <v>340</v>
      </c>
      <c r="F924" s="13">
        <v>19088</v>
      </c>
      <c r="G924" s="13">
        <v>19428</v>
      </c>
      <c r="H924" s="13">
        <v>0</v>
      </c>
      <c r="I924" s="13">
        <v>19428</v>
      </c>
    </row>
    <row r="925" spans="2:9" x14ac:dyDescent="0.2">
      <c r="B925"/>
      <c r="C925" s="2">
        <v>65</v>
      </c>
      <c r="D925" s="5" t="s">
        <v>739</v>
      </c>
      <c r="E925" s="13">
        <v>0</v>
      </c>
      <c r="F925" s="13">
        <v>29841</v>
      </c>
      <c r="G925" s="13">
        <v>29841</v>
      </c>
      <c r="H925" s="13">
        <v>29800</v>
      </c>
      <c r="I925" s="13">
        <v>41</v>
      </c>
    </row>
    <row r="926" spans="2:9" x14ac:dyDescent="0.2">
      <c r="B926"/>
      <c r="C926" s="2">
        <v>71</v>
      </c>
      <c r="D926" s="5" t="s">
        <v>740</v>
      </c>
      <c r="E926" s="13">
        <v>0</v>
      </c>
      <c r="F926" s="13">
        <v>817</v>
      </c>
      <c r="G926" s="13">
        <v>817</v>
      </c>
      <c r="H926" s="13">
        <v>854.63759000000005</v>
      </c>
      <c r="I926" s="13">
        <v>-37.637590000000003</v>
      </c>
    </row>
    <row r="927" spans="2:9" x14ac:dyDescent="0.2">
      <c r="B927"/>
      <c r="C927" s="2">
        <v>72</v>
      </c>
      <c r="D927" s="5" t="s">
        <v>741</v>
      </c>
      <c r="E927" s="13">
        <v>42604</v>
      </c>
      <c r="F927" s="13">
        <v>55245</v>
      </c>
      <c r="G927" s="13">
        <v>97849</v>
      </c>
      <c r="H927" s="13">
        <v>6104.1490000000003</v>
      </c>
      <c r="I927" s="13">
        <v>91744.850999999995</v>
      </c>
    </row>
    <row r="928" spans="2:9" x14ac:dyDescent="0.2">
      <c r="B928"/>
      <c r="C928" s="2">
        <v>81</v>
      </c>
      <c r="D928" s="5" t="s">
        <v>742</v>
      </c>
      <c r="E928" s="13">
        <v>0</v>
      </c>
      <c r="F928" s="13">
        <v>4476</v>
      </c>
      <c r="G928" s="13">
        <v>4476</v>
      </c>
      <c r="H928" s="13">
        <v>460</v>
      </c>
      <c r="I928" s="13">
        <v>4016</v>
      </c>
    </row>
    <row r="929" spans="2:9" ht="15" customHeight="1" x14ac:dyDescent="0.2">
      <c r="B929"/>
      <c r="C929" s="14">
        <f>SUBTOTAL(9,C924:C928)</f>
        <v>350</v>
      </c>
      <c r="D929" s="15" t="s">
        <v>743</v>
      </c>
      <c r="E929" s="16">
        <f>SUBTOTAL(9,E924:E928)</f>
        <v>42944</v>
      </c>
      <c r="F929" s="16">
        <f>SUBTOTAL(9,F924:F928)</f>
        <v>109467</v>
      </c>
      <c r="G929" s="16">
        <f>SUBTOTAL(9,G924:G928)</f>
        <v>152411</v>
      </c>
      <c r="H929" s="16">
        <f>SUBTOTAL(9,H924:H928)</f>
        <v>37218.786589999996</v>
      </c>
      <c r="I929" s="16">
        <f>SUBTOTAL(9,I924:I928)</f>
        <v>115192.21341</v>
      </c>
    </row>
    <row r="930" spans="2:9" ht="15" customHeight="1" x14ac:dyDescent="0.25">
      <c r="B930" s="10">
        <v>595</v>
      </c>
      <c r="C930" s="11"/>
      <c r="D930" s="5" t="s">
        <v>744</v>
      </c>
      <c r="E930" s="12"/>
      <c r="F930" s="1"/>
      <c r="H930" s="1"/>
      <c r="I930" s="1"/>
    </row>
    <row r="931" spans="2:9" x14ac:dyDescent="0.2">
      <c r="B931"/>
      <c r="C931" s="2">
        <v>1</v>
      </c>
      <c r="D931" s="5" t="s">
        <v>22</v>
      </c>
      <c r="E931" s="13">
        <v>13155</v>
      </c>
      <c r="F931" s="13">
        <v>310501</v>
      </c>
      <c r="G931" s="13">
        <v>323656</v>
      </c>
      <c r="H931" s="13">
        <v>122993.01135</v>
      </c>
      <c r="I931" s="13">
        <v>200662.98865000001</v>
      </c>
    </row>
    <row r="932" spans="2:9" x14ac:dyDescent="0.2">
      <c r="B932"/>
      <c r="C932" s="2">
        <v>21</v>
      </c>
      <c r="D932" s="5" t="s">
        <v>32</v>
      </c>
      <c r="E932" s="13">
        <v>30661</v>
      </c>
      <c r="F932" s="13">
        <v>479351</v>
      </c>
      <c r="G932" s="13">
        <v>510012</v>
      </c>
      <c r="H932" s="13">
        <v>192850.16232999999</v>
      </c>
      <c r="I932" s="13">
        <v>317161.83766999998</v>
      </c>
    </row>
    <row r="933" spans="2:9" x14ac:dyDescent="0.2">
      <c r="B933"/>
      <c r="C933" s="2">
        <v>30</v>
      </c>
      <c r="D933" s="5" t="s">
        <v>745</v>
      </c>
      <c r="E933" s="13">
        <v>26612</v>
      </c>
      <c r="F933" s="13">
        <v>60000</v>
      </c>
      <c r="G933" s="13">
        <v>86612</v>
      </c>
      <c r="H933" s="13">
        <v>29536.937730000001</v>
      </c>
      <c r="I933" s="13">
        <v>57075.062270000002</v>
      </c>
    </row>
    <row r="934" spans="2:9" ht="15" customHeight="1" x14ac:dyDescent="0.2">
      <c r="B934"/>
      <c r="C934" s="14">
        <f>SUBTOTAL(9,C931:C933)</f>
        <v>52</v>
      </c>
      <c r="D934" s="15" t="s">
        <v>746</v>
      </c>
      <c r="E934" s="16">
        <f>SUBTOTAL(9,E931:E933)</f>
        <v>70428</v>
      </c>
      <c r="F934" s="16">
        <f>SUBTOTAL(9,F931:F933)</f>
        <v>849852</v>
      </c>
      <c r="G934" s="16">
        <f>SUBTOTAL(9,G931:G933)</f>
        <v>920280</v>
      </c>
      <c r="H934" s="16">
        <f>SUBTOTAL(9,H931:H933)</f>
        <v>345380.11141000001</v>
      </c>
      <c r="I934" s="16">
        <f>SUBTOTAL(9,I931:I933)</f>
        <v>574899.88858999999</v>
      </c>
    </row>
    <row r="935" spans="2:9" ht="15" customHeight="1" x14ac:dyDescent="0.2">
      <c r="C935" s="17">
        <f>SUBTOTAL(9,C923:C934)</f>
        <v>402</v>
      </c>
      <c r="D935" s="18" t="s">
        <v>747</v>
      </c>
      <c r="E935" s="19">
        <f>SUBTOTAL(9,E923:E934)</f>
        <v>113372</v>
      </c>
      <c r="F935" s="19">
        <f>SUBTOTAL(9,F923:F934)</f>
        <v>959319</v>
      </c>
      <c r="G935" s="19">
        <f>SUBTOTAL(9,G923:G934)</f>
        <v>1072691</v>
      </c>
      <c r="H935" s="19">
        <f>SUBTOTAL(9,H923:H934)</f>
        <v>382598.89799999999</v>
      </c>
      <c r="I935" s="19">
        <f>SUBTOTAL(9,I923:I934)</f>
        <v>690092.10200000007</v>
      </c>
    </row>
    <row r="936" spans="2:9" ht="15" customHeight="1" x14ac:dyDescent="0.2">
      <c r="C936" s="17">
        <f>SUBTOTAL(9,C743:C935)</f>
        <v>4241</v>
      </c>
      <c r="D936" s="18" t="s">
        <v>748</v>
      </c>
      <c r="E936" s="19">
        <f>SUBTOTAL(9,E743:E935)</f>
        <v>1124822</v>
      </c>
      <c r="F936" s="19">
        <f>SUBTOTAL(9,F743:F935)</f>
        <v>180904253</v>
      </c>
      <c r="G936" s="19">
        <f>SUBTOTAL(9,G743:G935)</f>
        <v>182029075</v>
      </c>
      <c r="H936" s="19">
        <f>SUBTOTAL(9,H743:H935)</f>
        <v>84499491.045160025</v>
      </c>
      <c r="I936" s="19">
        <f>SUBTOTAL(9,I743:I935)</f>
        <v>97529583.954839975</v>
      </c>
    </row>
    <row r="937" spans="2:9" x14ac:dyDescent="0.2">
      <c r="C937" s="17"/>
      <c r="D937" s="20"/>
      <c r="E937" s="21"/>
      <c r="F937" s="21"/>
      <c r="G937" s="21"/>
      <c r="H937" s="21"/>
      <c r="I937" s="21"/>
    </row>
    <row r="938" spans="2:9" ht="15" customHeight="1" x14ac:dyDescent="0.2">
      <c r="B938" s="1"/>
      <c r="C938" s="2"/>
      <c r="D938" s="3" t="s">
        <v>749</v>
      </c>
      <c r="E938" s="1"/>
      <c r="F938" s="1"/>
      <c r="G938" s="1"/>
      <c r="H938" s="1"/>
      <c r="I938" s="1"/>
    </row>
    <row r="939" spans="2:9" ht="27" customHeight="1" x14ac:dyDescent="0.25">
      <c r="B939" s="1"/>
      <c r="C939" s="2"/>
      <c r="D939" s="9" t="s">
        <v>184</v>
      </c>
      <c r="E939" s="1"/>
      <c r="F939" s="1"/>
      <c r="G939" s="1"/>
      <c r="H939" s="1"/>
      <c r="I939" s="1"/>
    </row>
    <row r="940" spans="2:9" ht="15" customHeight="1" x14ac:dyDescent="0.25">
      <c r="B940" s="10">
        <v>600</v>
      </c>
      <c r="C940" s="11"/>
      <c r="D940" s="5" t="s">
        <v>750</v>
      </c>
      <c r="E940" s="12"/>
      <c r="F940" s="1"/>
      <c r="H940" s="1"/>
      <c r="I940" s="1"/>
    </row>
    <row r="941" spans="2:9" x14ac:dyDescent="0.2">
      <c r="B941"/>
      <c r="C941" s="2">
        <v>1</v>
      </c>
      <c r="D941" s="5" t="s">
        <v>22</v>
      </c>
      <c r="E941" s="13">
        <v>4274</v>
      </c>
      <c r="F941" s="13">
        <v>183400</v>
      </c>
      <c r="G941" s="13">
        <v>187674</v>
      </c>
      <c r="H941" s="13">
        <v>78208.27145</v>
      </c>
      <c r="I941" s="13">
        <v>109465.72855</v>
      </c>
    </row>
    <row r="942" spans="2:9" ht="15" customHeight="1" x14ac:dyDescent="0.2">
      <c r="B942"/>
      <c r="C942" s="14">
        <f>SUBTOTAL(9,C941:C941)</f>
        <v>1</v>
      </c>
      <c r="D942" s="15" t="s">
        <v>751</v>
      </c>
      <c r="E942" s="16">
        <f>SUBTOTAL(9,E941:E941)</f>
        <v>4274</v>
      </c>
      <c r="F942" s="16">
        <f>SUBTOTAL(9,F941:F941)</f>
        <v>183400</v>
      </c>
      <c r="G942" s="16">
        <f>SUBTOTAL(9,G941:G941)</f>
        <v>187674</v>
      </c>
      <c r="H942" s="16">
        <f>SUBTOTAL(9,H941:H941)</f>
        <v>78208.27145</v>
      </c>
      <c r="I942" s="16">
        <f>SUBTOTAL(9,I941:I941)</f>
        <v>109465.72855</v>
      </c>
    </row>
    <row r="943" spans="2:9" ht="15" customHeight="1" x14ac:dyDescent="0.25">
      <c r="B943" s="10">
        <v>601</v>
      </c>
      <c r="C943" s="11"/>
      <c r="D943" s="5" t="s">
        <v>752</v>
      </c>
      <c r="E943" s="12"/>
      <c r="F943" s="1"/>
      <c r="H943" s="1"/>
      <c r="I943" s="1"/>
    </row>
    <row r="944" spans="2:9" x14ac:dyDescent="0.2">
      <c r="B944"/>
      <c r="C944" s="2">
        <v>21</v>
      </c>
      <c r="D944" s="5" t="s">
        <v>27</v>
      </c>
      <c r="E944" s="13">
        <v>2693</v>
      </c>
      <c r="F944" s="13">
        <v>60596</v>
      </c>
      <c r="G944" s="13">
        <v>63289</v>
      </c>
      <c r="H944" s="13">
        <v>7958.7080599999999</v>
      </c>
      <c r="I944" s="13">
        <v>55330.291940000003</v>
      </c>
    </row>
    <row r="945" spans="2:9" x14ac:dyDescent="0.2">
      <c r="B945"/>
      <c r="C945" s="2">
        <v>50</v>
      </c>
      <c r="D945" s="5" t="s">
        <v>384</v>
      </c>
      <c r="E945" s="13">
        <v>0</v>
      </c>
      <c r="F945" s="13">
        <v>136724</v>
      </c>
      <c r="G945" s="13">
        <v>136724</v>
      </c>
      <c r="H945" s="13">
        <v>0</v>
      </c>
      <c r="I945" s="13">
        <v>136724</v>
      </c>
    </row>
    <row r="946" spans="2:9" x14ac:dyDescent="0.2">
      <c r="B946"/>
      <c r="C946" s="2">
        <v>70</v>
      </c>
      <c r="D946" s="5" t="s">
        <v>270</v>
      </c>
      <c r="E946" s="13">
        <v>10000</v>
      </c>
      <c r="F946" s="13">
        <v>35130</v>
      </c>
      <c r="G946" s="13">
        <v>45130</v>
      </c>
      <c r="H946" s="13">
        <v>1225.931</v>
      </c>
      <c r="I946" s="13">
        <v>43904.069000000003</v>
      </c>
    </row>
    <row r="947" spans="2:9" x14ac:dyDescent="0.2">
      <c r="B947"/>
      <c r="C947" s="2">
        <v>72</v>
      </c>
      <c r="D947" s="5" t="s">
        <v>753</v>
      </c>
      <c r="E947" s="13">
        <v>0</v>
      </c>
      <c r="F947" s="13">
        <v>15425</v>
      </c>
      <c r="G947" s="13">
        <v>15425</v>
      </c>
      <c r="H947" s="13">
        <v>7712.5</v>
      </c>
      <c r="I947" s="13">
        <v>7712.5</v>
      </c>
    </row>
    <row r="948" spans="2:9" ht="15" customHeight="1" x14ac:dyDescent="0.2">
      <c r="B948"/>
      <c r="C948" s="14">
        <f>SUBTOTAL(9,C944:C947)</f>
        <v>213</v>
      </c>
      <c r="D948" s="15" t="s">
        <v>754</v>
      </c>
      <c r="E948" s="16">
        <f>SUBTOTAL(9,E944:E947)</f>
        <v>12693</v>
      </c>
      <c r="F948" s="16">
        <f>SUBTOTAL(9,F944:F947)</f>
        <v>247875</v>
      </c>
      <c r="G948" s="16">
        <f>SUBTOTAL(9,G944:G947)</f>
        <v>260568</v>
      </c>
      <c r="H948" s="16">
        <f>SUBTOTAL(9,H944:H947)</f>
        <v>16897.139060000001</v>
      </c>
      <c r="I948" s="16">
        <f>SUBTOTAL(9,I944:I947)</f>
        <v>243670.86093999998</v>
      </c>
    </row>
    <row r="949" spans="2:9" ht="15" customHeight="1" x14ac:dyDescent="0.2">
      <c r="C949" s="17">
        <f>SUBTOTAL(9,C940:C948)</f>
        <v>214</v>
      </c>
      <c r="D949" s="18" t="s">
        <v>187</v>
      </c>
      <c r="E949" s="19">
        <f>SUBTOTAL(9,E940:E948)</f>
        <v>16967</v>
      </c>
      <c r="F949" s="19">
        <f>SUBTOTAL(9,F940:F948)</f>
        <v>431275</v>
      </c>
      <c r="G949" s="19">
        <f>SUBTOTAL(9,G940:G948)</f>
        <v>448242</v>
      </c>
      <c r="H949" s="19">
        <f>SUBTOTAL(9,H940:H948)</f>
        <v>95105.410510000002</v>
      </c>
      <c r="I949" s="19">
        <f>SUBTOTAL(9,I940:I948)</f>
        <v>353136.58949000004</v>
      </c>
    </row>
    <row r="950" spans="2:9" ht="27" customHeight="1" x14ac:dyDescent="0.25">
      <c r="B950" s="1"/>
      <c r="C950" s="2"/>
      <c r="D950" s="9" t="s">
        <v>755</v>
      </c>
      <c r="E950" s="1"/>
      <c r="F950" s="1"/>
      <c r="G950" s="1"/>
      <c r="H950" s="1"/>
      <c r="I950" s="1"/>
    </row>
    <row r="951" spans="2:9" ht="15" customHeight="1" x14ac:dyDescent="0.25">
      <c r="B951" s="10">
        <v>604</v>
      </c>
      <c r="C951" s="11"/>
      <c r="D951" s="5" t="s">
        <v>756</v>
      </c>
      <c r="E951" s="12"/>
      <c r="F951" s="1"/>
      <c r="H951" s="1"/>
      <c r="I951" s="1"/>
    </row>
    <row r="952" spans="2:9" x14ac:dyDescent="0.2">
      <c r="B952"/>
      <c r="C952" s="2">
        <v>21</v>
      </c>
      <c r="D952" s="5" t="s">
        <v>27</v>
      </c>
      <c r="E952" s="13">
        <v>0</v>
      </c>
      <c r="F952" s="13">
        <v>0</v>
      </c>
      <c r="G952" s="13">
        <v>0</v>
      </c>
      <c r="H952" s="13">
        <v>15591.777389999999</v>
      </c>
      <c r="I952" s="13">
        <v>-15591.777389999999</v>
      </c>
    </row>
    <row r="953" spans="2:9" x14ac:dyDescent="0.2">
      <c r="B953"/>
      <c r="C953" s="2">
        <v>45</v>
      </c>
      <c r="D953" s="5" t="s">
        <v>757</v>
      </c>
      <c r="E953" s="13">
        <v>45413</v>
      </c>
      <c r="F953" s="13">
        <v>150000</v>
      </c>
      <c r="G953" s="13">
        <v>195413</v>
      </c>
      <c r="H953" s="13">
        <v>47361.464</v>
      </c>
      <c r="I953" s="13">
        <v>148051.53599999999</v>
      </c>
    </row>
    <row r="954" spans="2:9" ht="15" customHeight="1" x14ac:dyDescent="0.2">
      <c r="B954"/>
      <c r="C954" s="14">
        <f>SUBTOTAL(9,C952:C953)</f>
        <v>66</v>
      </c>
      <c r="D954" s="15" t="s">
        <v>758</v>
      </c>
      <c r="E954" s="16">
        <f>SUBTOTAL(9,E952:E953)</f>
        <v>45413</v>
      </c>
      <c r="F954" s="16">
        <f>SUBTOTAL(9,F952:F953)</f>
        <v>150000</v>
      </c>
      <c r="G954" s="16">
        <f>SUBTOTAL(9,G952:G953)</f>
        <v>195413</v>
      </c>
      <c r="H954" s="16">
        <f>SUBTOTAL(9,H952:H953)</f>
        <v>62953.241389999996</v>
      </c>
      <c r="I954" s="16">
        <f>SUBTOTAL(9,I952:I953)</f>
        <v>132459.75860999999</v>
      </c>
    </row>
    <row r="955" spans="2:9" ht="15" customHeight="1" x14ac:dyDescent="0.25">
      <c r="B955" s="10">
        <v>605</v>
      </c>
      <c r="C955" s="11"/>
      <c r="D955" s="5" t="s">
        <v>759</v>
      </c>
      <c r="E955" s="12"/>
      <c r="F955" s="1"/>
      <c r="H955" s="1"/>
      <c r="I955" s="1"/>
    </row>
    <row r="956" spans="2:9" x14ac:dyDescent="0.2">
      <c r="B956"/>
      <c r="C956" s="2">
        <v>1</v>
      </c>
      <c r="D956" s="5" t="s">
        <v>22</v>
      </c>
      <c r="E956" s="13">
        <v>52532</v>
      </c>
      <c r="F956" s="13">
        <v>11226038</v>
      </c>
      <c r="G956" s="13">
        <v>11278570</v>
      </c>
      <c r="H956" s="13">
        <v>4731861.95524</v>
      </c>
      <c r="I956" s="13">
        <v>6546708.04476</v>
      </c>
    </row>
    <row r="957" spans="2:9" x14ac:dyDescent="0.2">
      <c r="B957"/>
      <c r="C957" s="2">
        <v>21</v>
      </c>
      <c r="D957" s="5" t="s">
        <v>27</v>
      </c>
      <c r="E957" s="13">
        <v>1531</v>
      </c>
      <c r="F957" s="13">
        <v>32778</v>
      </c>
      <c r="G957" s="13">
        <v>34309</v>
      </c>
      <c r="H957" s="13">
        <v>10669.8341</v>
      </c>
      <c r="I957" s="13">
        <v>23639.1659</v>
      </c>
    </row>
    <row r="958" spans="2:9" x14ac:dyDescent="0.2">
      <c r="B958"/>
      <c r="C958" s="2">
        <v>22</v>
      </c>
      <c r="D958" s="5" t="s">
        <v>760</v>
      </c>
      <c r="E958" s="13">
        <v>11947</v>
      </c>
      <c r="F958" s="13">
        <v>41870</v>
      </c>
      <c r="G958" s="13">
        <v>53817</v>
      </c>
      <c r="H958" s="13">
        <v>10426.775600000001</v>
      </c>
      <c r="I958" s="13">
        <v>43390.224399999999</v>
      </c>
    </row>
    <row r="959" spans="2:9" x14ac:dyDescent="0.2">
      <c r="B959"/>
      <c r="C959" s="2">
        <v>45</v>
      </c>
      <c r="D959" s="5" t="s">
        <v>33</v>
      </c>
      <c r="E959" s="13">
        <v>5272</v>
      </c>
      <c r="F959" s="13">
        <v>261250</v>
      </c>
      <c r="G959" s="13">
        <v>266522</v>
      </c>
      <c r="H959" s="13">
        <v>44863.745880000002</v>
      </c>
      <c r="I959" s="13">
        <v>221658.25412</v>
      </c>
    </row>
    <row r="960" spans="2:9" x14ac:dyDescent="0.2">
      <c r="B960"/>
      <c r="C960" s="2">
        <v>70</v>
      </c>
      <c r="D960" s="5" t="s">
        <v>761</v>
      </c>
      <c r="E960" s="13">
        <v>30211</v>
      </c>
      <c r="F960" s="13">
        <v>176940</v>
      </c>
      <c r="G960" s="13">
        <v>207151</v>
      </c>
      <c r="H960" s="13">
        <v>96251.933730000004</v>
      </c>
      <c r="I960" s="13">
        <v>110899.06627</v>
      </c>
    </row>
    <row r="961" spans="2:9" ht="15" customHeight="1" x14ac:dyDescent="0.2">
      <c r="B961"/>
      <c r="C961" s="14">
        <f>SUBTOTAL(9,C956:C960)</f>
        <v>159</v>
      </c>
      <c r="D961" s="15" t="s">
        <v>762</v>
      </c>
      <c r="E961" s="16">
        <f>SUBTOTAL(9,E956:E960)</f>
        <v>101493</v>
      </c>
      <c r="F961" s="16">
        <f>SUBTOTAL(9,F956:F960)</f>
        <v>11738876</v>
      </c>
      <c r="G961" s="16">
        <f>SUBTOTAL(9,G956:G960)</f>
        <v>11840369</v>
      </c>
      <c r="H961" s="16">
        <f>SUBTOTAL(9,H956:H960)</f>
        <v>4894074.2445499999</v>
      </c>
      <c r="I961" s="16">
        <f>SUBTOTAL(9,I956:I960)</f>
        <v>6946294.7554500001</v>
      </c>
    </row>
    <row r="962" spans="2:9" ht="15" customHeight="1" x14ac:dyDescent="0.25">
      <c r="B962" s="10">
        <v>606</v>
      </c>
      <c r="C962" s="11"/>
      <c r="D962" s="5" t="s">
        <v>763</v>
      </c>
      <c r="E962" s="12"/>
      <c r="F962" s="1"/>
      <c r="H962" s="1"/>
      <c r="I962" s="1"/>
    </row>
    <row r="963" spans="2:9" x14ac:dyDescent="0.2">
      <c r="B963"/>
      <c r="C963" s="2">
        <v>1</v>
      </c>
      <c r="D963" s="5" t="s">
        <v>22</v>
      </c>
      <c r="E963" s="13">
        <v>1052</v>
      </c>
      <c r="F963" s="13">
        <v>69656</v>
      </c>
      <c r="G963" s="13">
        <v>70708</v>
      </c>
      <c r="H963" s="13">
        <v>28672.9692</v>
      </c>
      <c r="I963" s="13">
        <v>42035.0308</v>
      </c>
    </row>
    <row r="964" spans="2:9" ht="15" customHeight="1" x14ac:dyDescent="0.2">
      <c r="B964"/>
      <c r="C964" s="14">
        <f>SUBTOTAL(9,C963:C963)</f>
        <v>1</v>
      </c>
      <c r="D964" s="15" t="s">
        <v>764</v>
      </c>
      <c r="E964" s="16">
        <f>SUBTOTAL(9,E963:E963)</f>
        <v>1052</v>
      </c>
      <c r="F964" s="16">
        <f>SUBTOTAL(9,F963:F963)</f>
        <v>69656</v>
      </c>
      <c r="G964" s="16">
        <f>SUBTOTAL(9,G963:G963)</f>
        <v>70708</v>
      </c>
      <c r="H964" s="16">
        <f>SUBTOTAL(9,H963:H963)</f>
        <v>28672.9692</v>
      </c>
      <c r="I964" s="16">
        <f>SUBTOTAL(9,I963:I963)</f>
        <v>42035.0308</v>
      </c>
    </row>
    <row r="965" spans="2:9" ht="15" customHeight="1" x14ac:dyDescent="0.2">
      <c r="C965" s="17">
        <f>SUBTOTAL(9,C951:C964)</f>
        <v>226</v>
      </c>
      <c r="D965" s="18" t="s">
        <v>765</v>
      </c>
      <c r="E965" s="19">
        <f>SUBTOTAL(9,E951:E964)</f>
        <v>147958</v>
      </c>
      <c r="F965" s="19">
        <f>SUBTOTAL(9,F951:F964)</f>
        <v>11958532</v>
      </c>
      <c r="G965" s="19">
        <f>SUBTOTAL(9,G951:G964)</f>
        <v>12106490</v>
      </c>
      <c r="H965" s="19">
        <f>SUBTOTAL(9,H951:H964)</f>
        <v>4985700.4551400002</v>
      </c>
      <c r="I965" s="19">
        <f>SUBTOTAL(9,I951:I964)</f>
        <v>7120789.5448599998</v>
      </c>
    </row>
    <row r="966" spans="2:9" ht="27" customHeight="1" x14ac:dyDescent="0.25">
      <c r="B966" s="1"/>
      <c r="C966" s="2"/>
      <c r="D966" s="9" t="s">
        <v>766</v>
      </c>
      <c r="E966" s="1"/>
      <c r="F966" s="1"/>
      <c r="G966" s="1"/>
      <c r="H966" s="1"/>
      <c r="I966" s="1"/>
    </row>
    <row r="967" spans="2:9" ht="15" customHeight="1" x14ac:dyDescent="0.25">
      <c r="B967" s="10">
        <v>611</v>
      </c>
      <c r="C967" s="11"/>
      <c r="D967" s="5" t="s">
        <v>767</v>
      </c>
      <c r="E967" s="12"/>
      <c r="F967" s="1"/>
      <c r="H967" s="1"/>
      <c r="I967" s="1"/>
    </row>
    <row r="968" spans="2:9" x14ac:dyDescent="0.2">
      <c r="B968"/>
      <c r="C968" s="2">
        <v>1</v>
      </c>
      <c r="D968" s="5" t="s">
        <v>768</v>
      </c>
      <c r="E968" s="13">
        <v>0</v>
      </c>
      <c r="F968" s="13">
        <v>18500</v>
      </c>
      <c r="G968" s="13">
        <v>18500</v>
      </c>
      <c r="H968" s="13">
        <v>3778.6216399999998</v>
      </c>
      <c r="I968" s="13">
        <v>14721.378360000001</v>
      </c>
    </row>
    <row r="969" spans="2:9" ht="15" customHeight="1" x14ac:dyDescent="0.2">
      <c r="B969"/>
      <c r="C969" s="14">
        <f>SUBTOTAL(9,C968:C968)</f>
        <v>1</v>
      </c>
      <c r="D969" s="15" t="s">
        <v>769</v>
      </c>
      <c r="E969" s="16">
        <f>SUBTOTAL(9,E968:E968)</f>
        <v>0</v>
      </c>
      <c r="F969" s="16">
        <f>SUBTOTAL(9,F968:F968)</f>
        <v>18500</v>
      </c>
      <c r="G969" s="16">
        <f>SUBTOTAL(9,G968:G968)</f>
        <v>18500</v>
      </c>
      <c r="H969" s="16">
        <f>SUBTOTAL(9,H968:H968)</f>
        <v>3778.6216399999998</v>
      </c>
      <c r="I969" s="16">
        <f>SUBTOTAL(9,I968:I968)</f>
        <v>14721.378360000001</v>
      </c>
    </row>
    <row r="970" spans="2:9" ht="15" customHeight="1" x14ac:dyDescent="0.25">
      <c r="B970" s="10">
        <v>612</v>
      </c>
      <c r="C970" s="11"/>
      <c r="D970" s="5" t="s">
        <v>770</v>
      </c>
      <c r="E970" s="12"/>
      <c r="F970" s="1"/>
      <c r="H970" s="1"/>
      <c r="I970" s="1"/>
    </row>
    <row r="971" spans="2:9" x14ac:dyDescent="0.2">
      <c r="B971"/>
      <c r="C971" s="2">
        <v>1</v>
      </c>
      <c r="D971" s="5" t="s">
        <v>768</v>
      </c>
      <c r="E971" s="13">
        <v>0</v>
      </c>
      <c r="F971" s="13">
        <v>10823000</v>
      </c>
      <c r="G971" s="13">
        <v>10823000</v>
      </c>
      <c r="H971" s="13">
        <v>3670993.3956900002</v>
      </c>
      <c r="I971" s="13">
        <v>7152006.6043100003</v>
      </c>
    </row>
    <row r="972" spans="2:9" x14ac:dyDescent="0.2">
      <c r="B972"/>
      <c r="C972" s="2">
        <v>22</v>
      </c>
      <c r="D972" s="5" t="s">
        <v>771</v>
      </c>
      <c r="E972" s="13">
        <v>0</v>
      </c>
      <c r="F972" s="13">
        <v>-3000</v>
      </c>
      <c r="G972" s="13">
        <v>-3000</v>
      </c>
      <c r="H972" s="13">
        <v>0</v>
      </c>
      <c r="I972" s="13">
        <v>-3000</v>
      </c>
    </row>
    <row r="973" spans="2:9" x14ac:dyDescent="0.2">
      <c r="B973"/>
      <c r="C973" s="2">
        <v>70</v>
      </c>
      <c r="D973" s="5" t="s">
        <v>772</v>
      </c>
      <c r="E973" s="13">
        <v>0</v>
      </c>
      <c r="F973" s="13">
        <v>120000</v>
      </c>
      <c r="G973" s="13">
        <v>120000</v>
      </c>
      <c r="H973" s="13">
        <v>40830.057990000001</v>
      </c>
      <c r="I973" s="13">
        <v>79169.942009999999</v>
      </c>
    </row>
    <row r="974" spans="2:9" ht="15" customHeight="1" x14ac:dyDescent="0.2">
      <c r="B974"/>
      <c r="C974" s="14">
        <f>SUBTOTAL(9,C971:C973)</f>
        <v>93</v>
      </c>
      <c r="D974" s="15" t="s">
        <v>773</v>
      </c>
      <c r="E974" s="16">
        <f>SUBTOTAL(9,E971:E973)</f>
        <v>0</v>
      </c>
      <c r="F974" s="16">
        <f>SUBTOTAL(9,F971:F973)</f>
        <v>10940000</v>
      </c>
      <c r="G974" s="16">
        <f>SUBTOTAL(9,G971:G973)</f>
        <v>10940000</v>
      </c>
      <c r="H974" s="16">
        <f>SUBTOTAL(9,H971:H973)</f>
        <v>3711823.4536800003</v>
      </c>
      <c r="I974" s="16">
        <f>SUBTOTAL(9,I971:I973)</f>
        <v>7228176.5463200007</v>
      </c>
    </row>
    <row r="975" spans="2:9" ht="15" customHeight="1" x14ac:dyDescent="0.25">
      <c r="B975" s="10">
        <v>613</v>
      </c>
      <c r="C975" s="11"/>
      <c r="D975" s="5" t="s">
        <v>774</v>
      </c>
      <c r="E975" s="12"/>
      <c r="F975" s="1"/>
      <c r="H975" s="1"/>
      <c r="I975" s="1"/>
    </row>
    <row r="976" spans="2:9" x14ac:dyDescent="0.2">
      <c r="B976"/>
      <c r="C976" s="2">
        <v>1</v>
      </c>
      <c r="D976" s="5" t="s">
        <v>768</v>
      </c>
      <c r="E976" s="13">
        <v>0</v>
      </c>
      <c r="F976" s="13">
        <v>1122000</v>
      </c>
      <c r="G976" s="13">
        <v>1122000</v>
      </c>
      <c r="H976" s="13">
        <v>490416.66499999998</v>
      </c>
      <c r="I976" s="13">
        <v>631583.33499999996</v>
      </c>
    </row>
    <row r="977" spans="2:9" x14ac:dyDescent="0.2">
      <c r="B977"/>
      <c r="C977" s="2">
        <v>70</v>
      </c>
      <c r="D977" s="5" t="s">
        <v>772</v>
      </c>
      <c r="E977" s="13">
        <v>0</v>
      </c>
      <c r="F977" s="13">
        <v>12000</v>
      </c>
      <c r="G977" s="13">
        <v>12000</v>
      </c>
      <c r="H977" s="13">
        <v>5416.665</v>
      </c>
      <c r="I977" s="13">
        <v>6583.335</v>
      </c>
    </row>
    <row r="978" spans="2:9" ht="15" customHeight="1" x14ac:dyDescent="0.2">
      <c r="B978"/>
      <c r="C978" s="14">
        <f>SUBTOTAL(9,C976:C977)</f>
        <v>71</v>
      </c>
      <c r="D978" s="15" t="s">
        <v>775</v>
      </c>
      <c r="E978" s="16">
        <f>SUBTOTAL(9,E976:E977)</f>
        <v>0</v>
      </c>
      <c r="F978" s="16">
        <f>SUBTOTAL(9,F976:F977)</f>
        <v>1134000</v>
      </c>
      <c r="G978" s="16">
        <f>SUBTOTAL(9,G976:G977)</f>
        <v>1134000</v>
      </c>
      <c r="H978" s="16">
        <f>SUBTOTAL(9,H976:H977)</f>
        <v>495833.32999999996</v>
      </c>
      <c r="I978" s="16">
        <f>SUBTOTAL(9,I976:I977)</f>
        <v>638166.66999999993</v>
      </c>
    </row>
    <row r="979" spans="2:9" ht="15" customHeight="1" x14ac:dyDescent="0.25">
      <c r="B979" s="10">
        <v>614</v>
      </c>
      <c r="C979" s="11"/>
      <c r="D979" s="5" t="s">
        <v>776</v>
      </c>
      <c r="E979" s="12"/>
      <c r="F979" s="1"/>
      <c r="H979" s="1"/>
      <c r="I979" s="1"/>
    </row>
    <row r="980" spans="2:9" x14ac:dyDescent="0.2">
      <c r="B980"/>
      <c r="C980" s="2">
        <v>1</v>
      </c>
      <c r="D980" s="5" t="s">
        <v>22</v>
      </c>
      <c r="E980" s="13">
        <v>0</v>
      </c>
      <c r="F980" s="13">
        <v>37000</v>
      </c>
      <c r="G980" s="13">
        <v>37000</v>
      </c>
      <c r="H980" s="13">
        <v>15345.58899</v>
      </c>
      <c r="I980" s="13">
        <v>21654.41101</v>
      </c>
    </row>
    <row r="981" spans="2:9" x14ac:dyDescent="0.2">
      <c r="B981"/>
      <c r="C981" s="2">
        <v>70</v>
      </c>
      <c r="D981" s="5" t="s">
        <v>777</v>
      </c>
      <c r="E981" s="13">
        <v>0</v>
      </c>
      <c r="F981" s="13">
        <v>2000</v>
      </c>
      <c r="G981" s="13">
        <v>2000</v>
      </c>
      <c r="H981" s="13">
        <v>-59.319600000000001</v>
      </c>
      <c r="I981" s="13">
        <v>2059.3195999999998</v>
      </c>
    </row>
    <row r="982" spans="2:9" x14ac:dyDescent="0.2">
      <c r="B982"/>
      <c r="C982" s="2">
        <v>90</v>
      </c>
      <c r="D982" s="5" t="s">
        <v>778</v>
      </c>
      <c r="E982" s="13">
        <v>0</v>
      </c>
      <c r="F982" s="13">
        <v>4800000</v>
      </c>
      <c r="G982" s="13">
        <v>4800000</v>
      </c>
      <c r="H982" s="13">
        <v>1513948.1540000001</v>
      </c>
      <c r="I982" s="13">
        <v>3286051.8459999999</v>
      </c>
    </row>
    <row r="983" spans="2:9" ht="15" customHeight="1" x14ac:dyDescent="0.2">
      <c r="B983"/>
      <c r="C983" s="14">
        <f>SUBTOTAL(9,C980:C982)</f>
        <v>161</v>
      </c>
      <c r="D983" s="15" t="s">
        <v>779</v>
      </c>
      <c r="E983" s="16">
        <f>SUBTOTAL(9,E980:E982)</f>
        <v>0</v>
      </c>
      <c r="F983" s="16">
        <f>SUBTOTAL(9,F980:F982)</f>
        <v>4839000</v>
      </c>
      <c r="G983" s="16">
        <f>SUBTOTAL(9,G980:G982)</f>
        <v>4839000</v>
      </c>
      <c r="H983" s="16">
        <f>SUBTOTAL(9,H980:H982)</f>
        <v>1529234.4233900001</v>
      </c>
      <c r="I983" s="16">
        <f>SUBTOTAL(9,I980:I982)</f>
        <v>3309765.5766099999</v>
      </c>
    </row>
    <row r="984" spans="2:9" ht="15" customHeight="1" x14ac:dyDescent="0.25">
      <c r="B984" s="10">
        <v>615</v>
      </c>
      <c r="C984" s="11"/>
      <c r="D984" s="5" t="s">
        <v>780</v>
      </c>
      <c r="E984" s="12"/>
      <c r="F984" s="1"/>
      <c r="H984" s="1"/>
      <c r="I984" s="1"/>
    </row>
    <row r="985" spans="2:9" x14ac:dyDescent="0.2">
      <c r="B985"/>
      <c r="C985" s="2">
        <v>1</v>
      </c>
      <c r="D985" s="5" t="s">
        <v>768</v>
      </c>
      <c r="E985" s="13">
        <v>0</v>
      </c>
      <c r="F985" s="13">
        <v>92000</v>
      </c>
      <c r="G985" s="13">
        <v>92000</v>
      </c>
      <c r="H985" s="13">
        <v>42372.732790000002</v>
      </c>
      <c r="I985" s="13">
        <v>49627.267209999998</v>
      </c>
    </row>
    <row r="986" spans="2:9" ht="15" customHeight="1" x14ac:dyDescent="0.2">
      <c r="B986"/>
      <c r="C986" s="14">
        <f>SUBTOTAL(9,C985:C985)</f>
        <v>1</v>
      </c>
      <c r="D986" s="15" t="s">
        <v>781</v>
      </c>
      <c r="E986" s="16">
        <f>SUBTOTAL(9,E985:E985)</f>
        <v>0</v>
      </c>
      <c r="F986" s="16">
        <f>SUBTOTAL(9,F985:F985)</f>
        <v>92000</v>
      </c>
      <c r="G986" s="16">
        <f>SUBTOTAL(9,G985:G985)</f>
        <v>92000</v>
      </c>
      <c r="H986" s="16">
        <f>SUBTOTAL(9,H985:H985)</f>
        <v>42372.732790000002</v>
      </c>
      <c r="I986" s="16">
        <f>SUBTOTAL(9,I985:I985)</f>
        <v>49627.267209999998</v>
      </c>
    </row>
    <row r="987" spans="2:9" ht="15" customHeight="1" x14ac:dyDescent="0.25">
      <c r="B987" s="10">
        <v>616</v>
      </c>
      <c r="C987" s="11"/>
      <c r="D987" s="5" t="s">
        <v>782</v>
      </c>
      <c r="E987" s="12"/>
      <c r="F987" s="1"/>
      <c r="H987" s="1"/>
      <c r="I987" s="1"/>
    </row>
    <row r="988" spans="2:9" x14ac:dyDescent="0.2">
      <c r="B988"/>
      <c r="C988" s="2">
        <v>1</v>
      </c>
      <c r="D988" s="5" t="s">
        <v>768</v>
      </c>
      <c r="E988" s="13">
        <v>0</v>
      </c>
      <c r="F988" s="13">
        <v>189000</v>
      </c>
      <c r="G988" s="13">
        <v>189000</v>
      </c>
      <c r="H988" s="13">
        <v>88117.415999999997</v>
      </c>
      <c r="I988" s="13">
        <v>100882.584</v>
      </c>
    </row>
    <row r="989" spans="2:9" ht="15" customHeight="1" x14ac:dyDescent="0.2">
      <c r="B989"/>
      <c r="C989" s="14">
        <f>SUBTOTAL(9,C988:C988)</f>
        <v>1</v>
      </c>
      <c r="D989" s="15" t="s">
        <v>783</v>
      </c>
      <c r="E989" s="16">
        <f>SUBTOTAL(9,E988:E988)</f>
        <v>0</v>
      </c>
      <c r="F989" s="16">
        <f>SUBTOTAL(9,F988:F988)</f>
        <v>189000</v>
      </c>
      <c r="G989" s="16">
        <f>SUBTOTAL(9,G988:G988)</f>
        <v>189000</v>
      </c>
      <c r="H989" s="16">
        <f>SUBTOTAL(9,H988:H988)</f>
        <v>88117.415999999997</v>
      </c>
      <c r="I989" s="16">
        <f>SUBTOTAL(9,I988:I988)</f>
        <v>100882.584</v>
      </c>
    </row>
    <row r="990" spans="2:9" ht="15" customHeight="1" x14ac:dyDescent="0.2">
      <c r="C990" s="17">
        <f>SUBTOTAL(9,C967:C989)</f>
        <v>328</v>
      </c>
      <c r="D990" s="18" t="s">
        <v>784</v>
      </c>
      <c r="E990" s="19">
        <f>SUBTOTAL(9,E967:E989)</f>
        <v>0</v>
      </c>
      <c r="F990" s="19">
        <f>SUBTOTAL(9,F967:F989)</f>
        <v>17212500</v>
      </c>
      <c r="G990" s="19">
        <f>SUBTOTAL(9,G967:G989)</f>
        <v>17212500</v>
      </c>
      <c r="H990" s="19">
        <f>SUBTOTAL(9,H967:H989)</f>
        <v>5871159.9775</v>
      </c>
      <c r="I990" s="19">
        <f>SUBTOTAL(9,I967:I989)</f>
        <v>11341340.022500001</v>
      </c>
    </row>
    <row r="991" spans="2:9" ht="27" customHeight="1" x14ac:dyDescent="0.25">
      <c r="B991" s="1"/>
      <c r="C991" s="2"/>
      <c r="D991" s="9" t="s">
        <v>785</v>
      </c>
      <c r="E991" s="1"/>
      <c r="F991" s="1"/>
      <c r="G991" s="1"/>
      <c r="H991" s="1"/>
      <c r="I991" s="1"/>
    </row>
    <row r="992" spans="2:9" ht="15" customHeight="1" x14ac:dyDescent="0.25">
      <c r="B992" s="10">
        <v>621</v>
      </c>
      <c r="C992" s="11"/>
      <c r="D992" s="5" t="s">
        <v>786</v>
      </c>
      <c r="E992" s="12"/>
      <c r="F992" s="1"/>
      <c r="H992" s="1"/>
      <c r="I992" s="1"/>
    </row>
    <row r="993" spans="2:9" x14ac:dyDescent="0.2">
      <c r="B993"/>
      <c r="C993" s="2">
        <v>21</v>
      </c>
      <c r="D993" s="5" t="s">
        <v>27</v>
      </c>
      <c r="E993" s="13">
        <v>3627</v>
      </c>
      <c r="F993" s="13">
        <v>64084</v>
      </c>
      <c r="G993" s="13">
        <v>67711</v>
      </c>
      <c r="H993" s="13">
        <v>21234.831020000001</v>
      </c>
      <c r="I993" s="13">
        <v>46476.168980000002</v>
      </c>
    </row>
    <row r="994" spans="2:9" x14ac:dyDescent="0.2">
      <c r="B994"/>
      <c r="C994" s="2">
        <v>63</v>
      </c>
      <c r="D994" s="5" t="s">
        <v>787</v>
      </c>
      <c r="E994" s="13">
        <v>0</v>
      </c>
      <c r="F994" s="13">
        <v>182730</v>
      </c>
      <c r="G994" s="13">
        <v>182730</v>
      </c>
      <c r="H994" s="13">
        <v>14883.65827</v>
      </c>
      <c r="I994" s="13">
        <v>167846.34172999999</v>
      </c>
    </row>
    <row r="995" spans="2:9" x14ac:dyDescent="0.2">
      <c r="B995"/>
      <c r="C995" s="2">
        <v>70</v>
      </c>
      <c r="D995" s="5" t="s">
        <v>788</v>
      </c>
      <c r="E995" s="13">
        <v>3177</v>
      </c>
      <c r="F995" s="13">
        <v>90650</v>
      </c>
      <c r="G995" s="13">
        <v>93827</v>
      </c>
      <c r="H995" s="13">
        <v>40156.9</v>
      </c>
      <c r="I995" s="13">
        <v>53670.1</v>
      </c>
    </row>
    <row r="996" spans="2:9" x14ac:dyDescent="0.2">
      <c r="B996"/>
      <c r="C996" s="2">
        <v>74</v>
      </c>
      <c r="D996" s="5" t="s">
        <v>789</v>
      </c>
      <c r="E996" s="13">
        <v>0</v>
      </c>
      <c r="F996" s="13">
        <v>12640</v>
      </c>
      <c r="G996" s="13">
        <v>12640</v>
      </c>
      <c r="H996" s="13">
        <v>6297.4979999999996</v>
      </c>
      <c r="I996" s="13">
        <v>6342.5020000000004</v>
      </c>
    </row>
    <row r="997" spans="2:9" ht="15" customHeight="1" x14ac:dyDescent="0.2">
      <c r="B997"/>
      <c r="C997" s="14">
        <f>SUBTOTAL(9,C993:C996)</f>
        <v>228</v>
      </c>
      <c r="D997" s="15" t="s">
        <v>790</v>
      </c>
      <c r="E997" s="16">
        <f>SUBTOTAL(9,E993:E996)</f>
        <v>6804</v>
      </c>
      <c r="F997" s="16">
        <f>SUBTOTAL(9,F993:F996)</f>
        <v>350104</v>
      </c>
      <c r="G997" s="16">
        <f>SUBTOTAL(9,G993:G996)</f>
        <v>356908</v>
      </c>
      <c r="H997" s="16">
        <f>SUBTOTAL(9,H993:H996)</f>
        <v>82572.887289999984</v>
      </c>
      <c r="I997" s="16">
        <f>SUBTOTAL(9,I993:I996)</f>
        <v>274335.11270999996</v>
      </c>
    </row>
    <row r="998" spans="2:9" ht="15" customHeight="1" x14ac:dyDescent="0.2">
      <c r="C998" s="17">
        <f>SUBTOTAL(9,C992:C997)</f>
        <v>228</v>
      </c>
      <c r="D998" s="18" t="s">
        <v>791</v>
      </c>
      <c r="E998" s="19">
        <f>SUBTOTAL(9,E992:E997)</f>
        <v>6804</v>
      </c>
      <c r="F998" s="19">
        <f>SUBTOTAL(9,F992:F997)</f>
        <v>350104</v>
      </c>
      <c r="G998" s="19">
        <f>SUBTOTAL(9,G992:G997)</f>
        <v>356908</v>
      </c>
      <c r="H998" s="19">
        <f>SUBTOTAL(9,H992:H997)</f>
        <v>82572.887289999984</v>
      </c>
      <c r="I998" s="19">
        <f>SUBTOTAL(9,I992:I997)</f>
        <v>274335.11270999996</v>
      </c>
    </row>
    <row r="999" spans="2:9" ht="27" customHeight="1" x14ac:dyDescent="0.25">
      <c r="B999" s="1"/>
      <c r="C999" s="2"/>
      <c r="D999" s="9" t="s">
        <v>792</v>
      </c>
      <c r="E999" s="1"/>
      <c r="F999" s="1"/>
      <c r="G999" s="1"/>
      <c r="H999" s="1"/>
      <c r="I999" s="1"/>
    </row>
    <row r="1000" spans="2:9" ht="15" customHeight="1" x14ac:dyDescent="0.25">
      <c r="B1000" s="10">
        <v>634</v>
      </c>
      <c r="C1000" s="11"/>
      <c r="D1000" s="5" t="s">
        <v>793</v>
      </c>
      <c r="E1000" s="12"/>
      <c r="F1000" s="1"/>
      <c r="H1000" s="1"/>
      <c r="I1000" s="1"/>
    </row>
    <row r="1001" spans="2:9" x14ac:dyDescent="0.2">
      <c r="B1001"/>
      <c r="C1001" s="2">
        <v>21</v>
      </c>
      <c r="D1001" s="5" t="s">
        <v>794</v>
      </c>
      <c r="E1001" s="13">
        <v>6959</v>
      </c>
      <c r="F1001" s="13">
        <v>16166</v>
      </c>
      <c r="G1001" s="13">
        <v>23125</v>
      </c>
      <c r="H1001" s="13">
        <v>5116.8625199999997</v>
      </c>
      <c r="I1001" s="13">
        <v>18008.137480000001</v>
      </c>
    </row>
    <row r="1002" spans="2:9" x14ac:dyDescent="0.2">
      <c r="B1002"/>
      <c r="C1002" s="2">
        <v>76</v>
      </c>
      <c r="D1002" s="5" t="s">
        <v>795</v>
      </c>
      <c r="E1002" s="13">
        <v>117398</v>
      </c>
      <c r="F1002" s="13">
        <v>7125210</v>
      </c>
      <c r="G1002" s="13">
        <v>7242608</v>
      </c>
      <c r="H1002" s="13">
        <v>2917605.7817600002</v>
      </c>
      <c r="I1002" s="13">
        <v>4325002.2182400003</v>
      </c>
    </row>
    <row r="1003" spans="2:9" x14ac:dyDescent="0.2">
      <c r="B1003"/>
      <c r="C1003" s="2">
        <v>77</v>
      </c>
      <c r="D1003" s="5" t="s">
        <v>796</v>
      </c>
      <c r="E1003" s="13">
        <v>55413</v>
      </c>
      <c r="F1003" s="13">
        <v>1290840</v>
      </c>
      <c r="G1003" s="13">
        <v>1346253</v>
      </c>
      <c r="H1003" s="13">
        <v>527693.87633999996</v>
      </c>
      <c r="I1003" s="13">
        <v>818559.12366000004</v>
      </c>
    </row>
    <row r="1004" spans="2:9" x14ac:dyDescent="0.2">
      <c r="B1004"/>
      <c r="C1004" s="2">
        <v>78</v>
      </c>
      <c r="D1004" s="5" t="s">
        <v>797</v>
      </c>
      <c r="E1004" s="13">
        <v>0</v>
      </c>
      <c r="F1004" s="13">
        <v>62710</v>
      </c>
      <c r="G1004" s="13">
        <v>62710</v>
      </c>
      <c r="H1004" s="13">
        <v>22655.793959999999</v>
      </c>
      <c r="I1004" s="13">
        <v>40054.206039999997</v>
      </c>
    </row>
    <row r="1005" spans="2:9" x14ac:dyDescent="0.2">
      <c r="B1005"/>
      <c r="C1005" s="2">
        <v>79</v>
      </c>
      <c r="D1005" s="5" t="s">
        <v>798</v>
      </c>
      <c r="E1005" s="13">
        <v>0</v>
      </c>
      <c r="F1005" s="13">
        <v>42400</v>
      </c>
      <c r="G1005" s="13">
        <v>42400</v>
      </c>
      <c r="H1005" s="13">
        <v>18348.192999999999</v>
      </c>
      <c r="I1005" s="13">
        <v>24051.807000000001</v>
      </c>
    </row>
    <row r="1006" spans="2:9" ht="15" customHeight="1" x14ac:dyDescent="0.2">
      <c r="B1006"/>
      <c r="C1006" s="14">
        <f>SUBTOTAL(9,C1001:C1005)</f>
        <v>331</v>
      </c>
      <c r="D1006" s="15" t="s">
        <v>799</v>
      </c>
      <c r="E1006" s="16">
        <f>SUBTOTAL(9,E1001:E1005)</f>
        <v>179770</v>
      </c>
      <c r="F1006" s="16">
        <f>SUBTOTAL(9,F1001:F1005)</f>
        <v>8537326</v>
      </c>
      <c r="G1006" s="16">
        <f>SUBTOTAL(9,G1001:G1005)</f>
        <v>8717096</v>
      </c>
      <c r="H1006" s="16">
        <f>SUBTOTAL(9,H1001:H1005)</f>
        <v>3491420.50758</v>
      </c>
      <c r="I1006" s="16">
        <f>SUBTOTAL(9,I1001:I1005)</f>
        <v>5225675.49242</v>
      </c>
    </row>
    <row r="1007" spans="2:9" ht="15" customHeight="1" x14ac:dyDescent="0.25">
      <c r="B1007" s="10">
        <v>635</v>
      </c>
      <c r="C1007" s="11"/>
      <c r="D1007" s="5" t="s">
        <v>800</v>
      </c>
      <c r="E1007" s="12"/>
      <c r="F1007" s="1"/>
      <c r="H1007" s="1"/>
      <c r="I1007" s="1"/>
    </row>
    <row r="1008" spans="2:9" x14ac:dyDescent="0.2">
      <c r="B1008"/>
      <c r="C1008" s="2">
        <v>1</v>
      </c>
      <c r="D1008" s="5" t="s">
        <v>768</v>
      </c>
      <c r="E1008" s="13">
        <v>0</v>
      </c>
      <c r="F1008" s="13">
        <v>48000</v>
      </c>
      <c r="G1008" s="13">
        <v>48000</v>
      </c>
      <c r="H1008" s="13">
        <v>23011.955859999998</v>
      </c>
      <c r="I1008" s="13">
        <v>24988.044140000002</v>
      </c>
    </row>
    <row r="1009" spans="2:9" ht="15" customHeight="1" x14ac:dyDescent="0.2">
      <c r="B1009"/>
      <c r="C1009" s="14">
        <f>SUBTOTAL(9,C1008:C1008)</f>
        <v>1</v>
      </c>
      <c r="D1009" s="15" t="s">
        <v>801</v>
      </c>
      <c r="E1009" s="16">
        <f>SUBTOTAL(9,E1008:E1008)</f>
        <v>0</v>
      </c>
      <c r="F1009" s="16">
        <f>SUBTOTAL(9,F1008:F1008)</f>
        <v>48000</v>
      </c>
      <c r="G1009" s="16">
        <f>SUBTOTAL(9,G1008:G1008)</f>
        <v>48000</v>
      </c>
      <c r="H1009" s="16">
        <f>SUBTOTAL(9,H1008:H1008)</f>
        <v>23011.955859999998</v>
      </c>
      <c r="I1009" s="16">
        <f>SUBTOTAL(9,I1008:I1008)</f>
        <v>24988.044140000002</v>
      </c>
    </row>
    <row r="1010" spans="2:9" ht="15" customHeight="1" x14ac:dyDescent="0.2">
      <c r="C1010" s="17">
        <f>SUBTOTAL(9,C1000:C1009)</f>
        <v>332</v>
      </c>
      <c r="D1010" s="18" t="s">
        <v>802</v>
      </c>
      <c r="E1010" s="19">
        <f>SUBTOTAL(9,E1000:E1009)</f>
        <v>179770</v>
      </c>
      <c r="F1010" s="19">
        <f>SUBTOTAL(9,F1000:F1009)</f>
        <v>8585326</v>
      </c>
      <c r="G1010" s="19">
        <f>SUBTOTAL(9,G1000:G1009)</f>
        <v>8765096</v>
      </c>
      <c r="H1010" s="19">
        <f>SUBTOTAL(9,H1000:H1009)</f>
        <v>3514432.4634400001</v>
      </c>
      <c r="I1010" s="19">
        <f>SUBTOTAL(9,I1000:I1009)</f>
        <v>5250663.5365599999</v>
      </c>
    </row>
    <row r="1011" spans="2:9" ht="27" customHeight="1" x14ac:dyDescent="0.25">
      <c r="B1011" s="1"/>
      <c r="C1011" s="2"/>
      <c r="D1011" s="9" t="s">
        <v>803</v>
      </c>
      <c r="E1011" s="1"/>
      <c r="F1011" s="1"/>
      <c r="G1011" s="1"/>
      <c r="H1011" s="1"/>
      <c r="I1011" s="1"/>
    </row>
    <row r="1012" spans="2:9" ht="15" customHeight="1" x14ac:dyDescent="0.25">
      <c r="B1012" s="10">
        <v>640</v>
      </c>
      <c r="C1012" s="11"/>
      <c r="D1012" s="5" t="s">
        <v>804</v>
      </c>
      <c r="E1012" s="12"/>
      <c r="F1012" s="1"/>
      <c r="H1012" s="1"/>
      <c r="I1012" s="1"/>
    </row>
    <row r="1013" spans="2:9" x14ac:dyDescent="0.2">
      <c r="B1013"/>
      <c r="C1013" s="2">
        <v>1</v>
      </c>
      <c r="D1013" s="5" t="s">
        <v>22</v>
      </c>
      <c r="E1013" s="13">
        <v>24760</v>
      </c>
      <c r="F1013" s="13">
        <v>563258</v>
      </c>
      <c r="G1013" s="13">
        <v>588018</v>
      </c>
      <c r="H1013" s="13">
        <v>230245.17960999999</v>
      </c>
      <c r="I1013" s="13">
        <v>357772.82039000001</v>
      </c>
    </row>
    <row r="1014" spans="2:9" x14ac:dyDescent="0.2">
      <c r="B1014"/>
      <c r="C1014" s="2">
        <v>21</v>
      </c>
      <c r="D1014" s="5" t="s">
        <v>805</v>
      </c>
      <c r="E1014" s="13">
        <v>0</v>
      </c>
      <c r="F1014" s="13">
        <v>10410</v>
      </c>
      <c r="G1014" s="13">
        <v>10410</v>
      </c>
      <c r="H1014" s="13">
        <v>4554.2027799999996</v>
      </c>
      <c r="I1014" s="13">
        <v>5855.7972200000004</v>
      </c>
    </row>
    <row r="1015" spans="2:9" x14ac:dyDescent="0.2">
      <c r="B1015"/>
      <c r="C1015" s="2">
        <v>45</v>
      </c>
      <c r="D1015" s="5" t="s">
        <v>33</v>
      </c>
      <c r="E1015" s="13">
        <v>4502</v>
      </c>
      <c r="F1015" s="13">
        <v>4620</v>
      </c>
      <c r="G1015" s="13">
        <v>9122</v>
      </c>
      <c r="H1015" s="13">
        <v>0</v>
      </c>
      <c r="I1015" s="13">
        <v>9122</v>
      </c>
    </row>
    <row r="1016" spans="2:9" ht="15" customHeight="1" x14ac:dyDescent="0.2">
      <c r="B1016"/>
      <c r="C1016" s="14">
        <f>SUBTOTAL(9,C1013:C1015)</f>
        <v>67</v>
      </c>
      <c r="D1016" s="15" t="s">
        <v>806</v>
      </c>
      <c r="E1016" s="16">
        <f>SUBTOTAL(9,E1013:E1015)</f>
        <v>29262</v>
      </c>
      <c r="F1016" s="16">
        <f>SUBTOTAL(9,F1013:F1015)</f>
        <v>578288</v>
      </c>
      <c r="G1016" s="16">
        <f>SUBTOTAL(9,G1013:G1015)</f>
        <v>607550</v>
      </c>
      <c r="H1016" s="16">
        <f>SUBTOTAL(9,H1013:H1015)</f>
        <v>234799.38238999998</v>
      </c>
      <c r="I1016" s="16">
        <f>SUBTOTAL(9,I1013:I1015)</f>
        <v>372750.61761000002</v>
      </c>
    </row>
    <row r="1017" spans="2:9" ht="15" customHeight="1" x14ac:dyDescent="0.25">
      <c r="B1017" s="10">
        <v>642</v>
      </c>
      <c r="C1017" s="11"/>
      <c r="D1017" s="5" t="s">
        <v>807</v>
      </c>
      <c r="E1017" s="12"/>
      <c r="F1017" s="1"/>
      <c r="H1017" s="1"/>
      <c r="I1017" s="1"/>
    </row>
    <row r="1018" spans="2:9" x14ac:dyDescent="0.2">
      <c r="B1018"/>
      <c r="C1018" s="2">
        <v>1</v>
      </c>
      <c r="D1018" s="5" t="s">
        <v>567</v>
      </c>
      <c r="E1018" s="13">
        <v>8933</v>
      </c>
      <c r="F1018" s="13">
        <v>225080</v>
      </c>
      <c r="G1018" s="13">
        <v>234013</v>
      </c>
      <c r="H1018" s="13">
        <v>90625.763760000002</v>
      </c>
      <c r="I1018" s="13">
        <v>143387.23624</v>
      </c>
    </row>
    <row r="1019" spans="2:9" x14ac:dyDescent="0.2">
      <c r="B1019"/>
      <c r="C1019" s="2">
        <v>21</v>
      </c>
      <c r="D1019" s="5" t="s">
        <v>27</v>
      </c>
      <c r="E1019" s="13">
        <v>0</v>
      </c>
      <c r="F1019" s="13">
        <v>27738</v>
      </c>
      <c r="G1019" s="13">
        <v>27738</v>
      </c>
      <c r="H1019" s="13">
        <v>8390.7793399999991</v>
      </c>
      <c r="I1019" s="13">
        <v>19347.220659999999</v>
      </c>
    </row>
    <row r="1020" spans="2:9" x14ac:dyDescent="0.2">
      <c r="B1020"/>
      <c r="C1020" s="2">
        <v>45</v>
      </c>
      <c r="D1020" s="5" t="s">
        <v>33</v>
      </c>
      <c r="E1020" s="13">
        <v>1099</v>
      </c>
      <c r="F1020" s="13">
        <v>1540</v>
      </c>
      <c r="G1020" s="13">
        <v>2639</v>
      </c>
      <c r="H1020" s="13">
        <v>174.70388</v>
      </c>
      <c r="I1020" s="13">
        <v>2464.29612</v>
      </c>
    </row>
    <row r="1021" spans="2:9" ht="15" customHeight="1" x14ac:dyDescent="0.2">
      <c r="B1021"/>
      <c r="C1021" s="14">
        <f>SUBTOTAL(9,C1018:C1020)</f>
        <v>67</v>
      </c>
      <c r="D1021" s="15" t="s">
        <v>808</v>
      </c>
      <c r="E1021" s="16">
        <f>SUBTOTAL(9,E1018:E1020)</f>
        <v>10032</v>
      </c>
      <c r="F1021" s="16">
        <f>SUBTOTAL(9,F1018:F1020)</f>
        <v>254358</v>
      </c>
      <c r="G1021" s="16">
        <f>SUBTOTAL(9,G1018:G1020)</f>
        <v>264390</v>
      </c>
      <c r="H1021" s="16">
        <f>SUBTOTAL(9,H1018:H1020)</f>
        <v>99191.246979999996</v>
      </c>
      <c r="I1021" s="16">
        <f>SUBTOTAL(9,I1018:I1020)</f>
        <v>165198.75302</v>
      </c>
    </row>
    <row r="1022" spans="2:9" ht="15" customHeight="1" x14ac:dyDescent="0.25">
      <c r="B1022" s="10">
        <v>643</v>
      </c>
      <c r="C1022" s="11"/>
      <c r="D1022" s="5" t="s">
        <v>809</v>
      </c>
      <c r="E1022" s="12"/>
      <c r="F1022" s="1"/>
      <c r="H1022" s="1"/>
      <c r="I1022" s="1"/>
    </row>
    <row r="1023" spans="2:9" x14ac:dyDescent="0.2">
      <c r="B1023"/>
      <c r="C1023" s="2">
        <v>50</v>
      </c>
      <c r="D1023" s="5" t="s">
        <v>810</v>
      </c>
      <c r="E1023" s="13">
        <v>0</v>
      </c>
      <c r="F1023" s="13">
        <v>117090</v>
      </c>
      <c r="G1023" s="13">
        <v>117090</v>
      </c>
      <c r="H1023" s="13">
        <v>29272.5</v>
      </c>
      <c r="I1023" s="13">
        <v>87817.5</v>
      </c>
    </row>
    <row r="1024" spans="2:9" ht="15" customHeight="1" x14ac:dyDescent="0.2">
      <c r="B1024"/>
      <c r="C1024" s="14">
        <f>SUBTOTAL(9,C1023:C1023)</f>
        <v>50</v>
      </c>
      <c r="D1024" s="15" t="s">
        <v>811</v>
      </c>
      <c r="E1024" s="16">
        <f>SUBTOTAL(9,E1023:E1023)</f>
        <v>0</v>
      </c>
      <c r="F1024" s="16">
        <f>SUBTOTAL(9,F1023:F1023)</f>
        <v>117090</v>
      </c>
      <c r="G1024" s="16">
        <f>SUBTOTAL(9,G1023:G1023)</f>
        <v>117090</v>
      </c>
      <c r="H1024" s="16">
        <f>SUBTOTAL(9,H1023:H1023)</f>
        <v>29272.5</v>
      </c>
      <c r="I1024" s="16">
        <f>SUBTOTAL(9,I1023:I1023)</f>
        <v>87817.5</v>
      </c>
    </row>
    <row r="1025" spans="2:9" ht="15" customHeight="1" x14ac:dyDescent="0.25">
      <c r="B1025" s="10">
        <v>646</v>
      </c>
      <c r="C1025" s="11"/>
      <c r="D1025" s="5" t="s">
        <v>812</v>
      </c>
      <c r="E1025" s="12"/>
      <c r="F1025" s="1"/>
      <c r="H1025" s="1"/>
      <c r="I1025" s="1"/>
    </row>
    <row r="1026" spans="2:9" x14ac:dyDescent="0.2">
      <c r="B1026"/>
      <c r="C1026" s="2">
        <v>71</v>
      </c>
      <c r="D1026" s="5" t="s">
        <v>813</v>
      </c>
      <c r="E1026" s="13">
        <v>949</v>
      </c>
      <c r="F1026" s="13">
        <v>0</v>
      </c>
      <c r="G1026" s="13">
        <v>949</v>
      </c>
      <c r="H1026" s="13">
        <v>381.488</v>
      </c>
      <c r="I1026" s="13">
        <v>567.51199999999994</v>
      </c>
    </row>
    <row r="1027" spans="2:9" x14ac:dyDescent="0.2">
      <c r="B1027"/>
      <c r="C1027" s="2">
        <v>72</v>
      </c>
      <c r="D1027" s="5" t="s">
        <v>294</v>
      </c>
      <c r="E1027" s="13">
        <v>143</v>
      </c>
      <c r="F1027" s="13">
        <v>3400</v>
      </c>
      <c r="G1027" s="13">
        <v>3543</v>
      </c>
      <c r="H1027" s="13">
        <v>1530</v>
      </c>
      <c r="I1027" s="13">
        <v>2013</v>
      </c>
    </row>
    <row r="1028" spans="2:9" x14ac:dyDescent="0.2">
      <c r="B1028"/>
      <c r="C1028" s="2">
        <v>73</v>
      </c>
      <c r="D1028" s="5" t="s">
        <v>814</v>
      </c>
      <c r="E1028" s="13">
        <v>9432</v>
      </c>
      <c r="F1028" s="13">
        <v>0</v>
      </c>
      <c r="G1028" s="13">
        <v>9432</v>
      </c>
      <c r="H1028" s="13">
        <v>0</v>
      </c>
      <c r="I1028" s="13">
        <v>9432</v>
      </c>
    </row>
    <row r="1029" spans="2:9" ht="15" customHeight="1" x14ac:dyDescent="0.2">
      <c r="B1029"/>
      <c r="C1029" s="14">
        <f>SUBTOTAL(9,C1026:C1028)</f>
        <v>216</v>
      </c>
      <c r="D1029" s="15" t="s">
        <v>815</v>
      </c>
      <c r="E1029" s="16">
        <f>SUBTOTAL(9,E1026:E1028)</f>
        <v>10524</v>
      </c>
      <c r="F1029" s="16">
        <f>SUBTOTAL(9,F1026:F1028)</f>
        <v>3400</v>
      </c>
      <c r="G1029" s="16">
        <f>SUBTOTAL(9,G1026:G1028)</f>
        <v>13924</v>
      </c>
      <c r="H1029" s="16">
        <f>SUBTOTAL(9,H1026:H1028)</f>
        <v>1911.4880000000001</v>
      </c>
      <c r="I1029" s="16">
        <f>SUBTOTAL(9,I1026:I1028)</f>
        <v>12012.511999999999</v>
      </c>
    </row>
    <row r="1030" spans="2:9" ht="15" customHeight="1" x14ac:dyDescent="0.25">
      <c r="B1030" s="10">
        <v>648</v>
      </c>
      <c r="C1030" s="11"/>
      <c r="D1030" s="5" t="s">
        <v>816</v>
      </c>
      <c r="E1030" s="12"/>
      <c r="F1030" s="1"/>
      <c r="H1030" s="1"/>
      <c r="I1030" s="1"/>
    </row>
    <row r="1031" spans="2:9" x14ac:dyDescent="0.2">
      <c r="B1031"/>
      <c r="C1031" s="2">
        <v>1</v>
      </c>
      <c r="D1031" s="5" t="s">
        <v>22</v>
      </c>
      <c r="E1031" s="13">
        <v>861</v>
      </c>
      <c r="F1031" s="13">
        <v>17776</v>
      </c>
      <c r="G1031" s="13">
        <v>18637</v>
      </c>
      <c r="H1031" s="13">
        <v>7812.1732000000002</v>
      </c>
      <c r="I1031" s="13">
        <v>10824.826800000001</v>
      </c>
    </row>
    <row r="1032" spans="2:9" x14ac:dyDescent="0.2">
      <c r="B1032"/>
      <c r="C1032" s="2">
        <v>21</v>
      </c>
      <c r="D1032" s="5" t="s">
        <v>817</v>
      </c>
      <c r="E1032" s="13">
        <v>3707</v>
      </c>
      <c r="F1032" s="13">
        <v>1436</v>
      </c>
      <c r="G1032" s="13">
        <v>5143</v>
      </c>
      <c r="H1032" s="13">
        <v>0</v>
      </c>
      <c r="I1032" s="13">
        <v>5143</v>
      </c>
    </row>
    <row r="1033" spans="2:9" x14ac:dyDescent="0.2">
      <c r="B1033"/>
      <c r="C1033" s="2">
        <v>70</v>
      </c>
      <c r="D1033" s="5" t="s">
        <v>818</v>
      </c>
      <c r="E1033" s="13">
        <v>0</v>
      </c>
      <c r="F1033" s="13">
        <v>4120</v>
      </c>
      <c r="G1033" s="13">
        <v>4120</v>
      </c>
      <c r="H1033" s="13">
        <v>0</v>
      </c>
      <c r="I1033" s="13">
        <v>4120</v>
      </c>
    </row>
    <row r="1034" spans="2:9" ht="15" customHeight="1" x14ac:dyDescent="0.2">
      <c r="B1034"/>
      <c r="C1034" s="14">
        <f>SUBTOTAL(9,C1031:C1033)</f>
        <v>92</v>
      </c>
      <c r="D1034" s="15" t="s">
        <v>819</v>
      </c>
      <c r="E1034" s="16">
        <f>SUBTOTAL(9,E1031:E1033)</f>
        <v>4568</v>
      </c>
      <c r="F1034" s="16">
        <f>SUBTOTAL(9,F1031:F1033)</f>
        <v>23332</v>
      </c>
      <c r="G1034" s="16">
        <f>SUBTOTAL(9,G1031:G1033)</f>
        <v>27900</v>
      </c>
      <c r="H1034" s="16">
        <f>SUBTOTAL(9,H1031:H1033)</f>
        <v>7812.1732000000002</v>
      </c>
      <c r="I1034" s="16">
        <f>SUBTOTAL(9,I1031:I1033)</f>
        <v>20087.826800000003</v>
      </c>
    </row>
    <row r="1035" spans="2:9" ht="15" customHeight="1" x14ac:dyDescent="0.25">
      <c r="B1035" s="10">
        <v>649</v>
      </c>
      <c r="C1035" s="11"/>
      <c r="D1035" s="5" t="s">
        <v>820</v>
      </c>
      <c r="E1035" s="12"/>
      <c r="F1035" s="1"/>
      <c r="H1035" s="1"/>
      <c r="I1035" s="1"/>
    </row>
    <row r="1036" spans="2:9" x14ac:dyDescent="0.2">
      <c r="B1036"/>
      <c r="C1036" s="2">
        <v>21</v>
      </c>
      <c r="D1036" s="5" t="s">
        <v>821</v>
      </c>
      <c r="E1036" s="13">
        <v>32</v>
      </c>
      <c r="F1036" s="13">
        <v>2754</v>
      </c>
      <c r="G1036" s="13">
        <v>2786</v>
      </c>
      <c r="H1036" s="13">
        <v>707.81994999999995</v>
      </c>
      <c r="I1036" s="13">
        <v>2078.1800499999999</v>
      </c>
    </row>
    <row r="1037" spans="2:9" ht="15" customHeight="1" x14ac:dyDescent="0.2">
      <c r="B1037"/>
      <c r="C1037" s="14">
        <f>SUBTOTAL(9,C1036:C1036)</f>
        <v>21</v>
      </c>
      <c r="D1037" s="15" t="s">
        <v>822</v>
      </c>
      <c r="E1037" s="16">
        <f>SUBTOTAL(9,E1036:E1036)</f>
        <v>32</v>
      </c>
      <c r="F1037" s="16">
        <f>SUBTOTAL(9,F1036:F1036)</f>
        <v>2754</v>
      </c>
      <c r="G1037" s="16">
        <f>SUBTOTAL(9,G1036:G1036)</f>
        <v>2786</v>
      </c>
      <c r="H1037" s="16">
        <f>SUBTOTAL(9,H1036:H1036)</f>
        <v>707.81994999999995</v>
      </c>
      <c r="I1037" s="16">
        <f>SUBTOTAL(9,I1036:I1036)</f>
        <v>2078.1800499999999</v>
      </c>
    </row>
    <row r="1038" spans="2:9" ht="15" customHeight="1" x14ac:dyDescent="0.2">
      <c r="C1038" s="17">
        <f>SUBTOTAL(9,C1012:C1037)</f>
        <v>513</v>
      </c>
      <c r="D1038" s="18" t="s">
        <v>823</v>
      </c>
      <c r="E1038" s="19">
        <f>SUBTOTAL(9,E1012:E1037)</f>
        <v>54418</v>
      </c>
      <c r="F1038" s="19">
        <f>SUBTOTAL(9,F1012:F1037)</f>
        <v>979222</v>
      </c>
      <c r="G1038" s="19">
        <f>SUBTOTAL(9,G1012:G1037)</f>
        <v>1033640</v>
      </c>
      <c r="H1038" s="19">
        <f>SUBTOTAL(9,H1012:H1037)</f>
        <v>373694.61051999999</v>
      </c>
      <c r="I1038" s="19">
        <f>SUBTOTAL(9,I1012:I1037)</f>
        <v>659945.38948000001</v>
      </c>
    </row>
    <row r="1039" spans="2:9" ht="27" customHeight="1" x14ac:dyDescent="0.25">
      <c r="B1039" s="1"/>
      <c r="C1039" s="2"/>
      <c r="D1039" s="9" t="s">
        <v>824</v>
      </c>
      <c r="E1039" s="1"/>
      <c r="F1039" s="1"/>
      <c r="G1039" s="1"/>
      <c r="H1039" s="1"/>
      <c r="I1039" s="1"/>
    </row>
    <row r="1040" spans="2:9" ht="15" customHeight="1" x14ac:dyDescent="0.25">
      <c r="B1040" s="10">
        <v>660</v>
      </c>
      <c r="C1040" s="11"/>
      <c r="D1040" s="5" t="s">
        <v>825</v>
      </c>
      <c r="E1040" s="12"/>
      <c r="F1040" s="1"/>
      <c r="H1040" s="1"/>
      <c r="I1040" s="1"/>
    </row>
    <row r="1041" spans="2:9" x14ac:dyDescent="0.2">
      <c r="B1041"/>
      <c r="C1041" s="2">
        <v>70</v>
      </c>
      <c r="D1041" s="5" t="s">
        <v>826</v>
      </c>
      <c r="E1041" s="13">
        <v>0</v>
      </c>
      <c r="F1041" s="13">
        <v>96000</v>
      </c>
      <c r="G1041" s="13">
        <v>96000</v>
      </c>
      <c r="H1041" s="13">
        <v>43704.216999999997</v>
      </c>
      <c r="I1041" s="13">
        <v>52295.783000000003</v>
      </c>
    </row>
    <row r="1042" spans="2:9" x14ac:dyDescent="0.2">
      <c r="B1042"/>
      <c r="C1042" s="2">
        <v>71</v>
      </c>
      <c r="D1042" s="5" t="s">
        <v>827</v>
      </c>
      <c r="E1042" s="13">
        <v>0</v>
      </c>
      <c r="F1042" s="13">
        <v>240000</v>
      </c>
      <c r="G1042" s="13">
        <v>240000</v>
      </c>
      <c r="H1042" s="13">
        <v>107270.272</v>
      </c>
      <c r="I1042" s="13">
        <v>132729.728</v>
      </c>
    </row>
    <row r="1043" spans="2:9" ht="15" customHeight="1" x14ac:dyDescent="0.2">
      <c r="B1043"/>
      <c r="C1043" s="14">
        <f>SUBTOTAL(9,C1041:C1042)</f>
        <v>141</v>
      </c>
      <c r="D1043" s="15" t="s">
        <v>828</v>
      </c>
      <c r="E1043" s="16">
        <f>SUBTOTAL(9,E1041:E1042)</f>
        <v>0</v>
      </c>
      <c r="F1043" s="16">
        <f>SUBTOTAL(9,F1041:F1042)</f>
        <v>336000</v>
      </c>
      <c r="G1043" s="16">
        <f>SUBTOTAL(9,G1041:G1042)</f>
        <v>336000</v>
      </c>
      <c r="H1043" s="16">
        <f>SUBTOTAL(9,H1041:H1042)</f>
        <v>150974.489</v>
      </c>
      <c r="I1043" s="16">
        <f>SUBTOTAL(9,I1041:I1042)</f>
        <v>185025.511</v>
      </c>
    </row>
    <row r="1044" spans="2:9" ht="15" customHeight="1" x14ac:dyDescent="0.25">
      <c r="B1044" s="10">
        <v>664</v>
      </c>
      <c r="C1044" s="11"/>
      <c r="D1044" s="5" t="s">
        <v>829</v>
      </c>
      <c r="E1044" s="12"/>
      <c r="F1044" s="1"/>
      <c r="H1044" s="1"/>
      <c r="I1044" s="1"/>
    </row>
    <row r="1045" spans="2:9" x14ac:dyDescent="0.2">
      <c r="B1045"/>
      <c r="C1045" s="2">
        <v>70</v>
      </c>
      <c r="D1045" s="5" t="s">
        <v>270</v>
      </c>
      <c r="E1045" s="13">
        <v>0</v>
      </c>
      <c r="F1045" s="13">
        <v>62000</v>
      </c>
      <c r="G1045" s="13">
        <v>62000</v>
      </c>
      <c r="H1045" s="13">
        <v>62000</v>
      </c>
      <c r="I1045" s="13">
        <v>0</v>
      </c>
    </row>
    <row r="1046" spans="2:9" ht="15" customHeight="1" x14ac:dyDescent="0.2">
      <c r="B1046"/>
      <c r="C1046" s="14">
        <f>SUBTOTAL(9,C1045:C1045)</f>
        <v>70</v>
      </c>
      <c r="D1046" s="15" t="s">
        <v>830</v>
      </c>
      <c r="E1046" s="16">
        <f>SUBTOTAL(9,E1045:E1045)</f>
        <v>0</v>
      </c>
      <c r="F1046" s="16">
        <f>SUBTOTAL(9,F1045:F1045)</f>
        <v>62000</v>
      </c>
      <c r="G1046" s="16">
        <f>SUBTOTAL(9,G1045:G1045)</f>
        <v>62000</v>
      </c>
      <c r="H1046" s="16">
        <f>SUBTOTAL(9,H1045:H1045)</f>
        <v>62000</v>
      </c>
      <c r="I1046" s="16">
        <f>SUBTOTAL(9,I1045:I1045)</f>
        <v>0</v>
      </c>
    </row>
    <row r="1047" spans="2:9" ht="15" customHeight="1" x14ac:dyDescent="0.25">
      <c r="B1047" s="10">
        <v>666</v>
      </c>
      <c r="C1047" s="11"/>
      <c r="D1047" s="5" t="s">
        <v>831</v>
      </c>
      <c r="E1047" s="12"/>
      <c r="F1047" s="1"/>
      <c r="H1047" s="1"/>
      <c r="I1047" s="1"/>
    </row>
    <row r="1048" spans="2:9" x14ac:dyDescent="0.2">
      <c r="B1048"/>
      <c r="C1048" s="2">
        <v>70</v>
      </c>
      <c r="D1048" s="5" t="s">
        <v>832</v>
      </c>
      <c r="E1048" s="13">
        <v>0</v>
      </c>
      <c r="F1048" s="13">
        <v>1650000</v>
      </c>
      <c r="G1048" s="13">
        <v>1650000</v>
      </c>
      <c r="H1048" s="13">
        <v>644181.93700000003</v>
      </c>
      <c r="I1048" s="13">
        <v>1005818.063</v>
      </c>
    </row>
    <row r="1049" spans="2:9" ht="15" customHeight="1" x14ac:dyDescent="0.2">
      <c r="B1049"/>
      <c r="C1049" s="14">
        <f>SUBTOTAL(9,C1048:C1048)</f>
        <v>70</v>
      </c>
      <c r="D1049" s="15" t="s">
        <v>833</v>
      </c>
      <c r="E1049" s="16">
        <f>SUBTOTAL(9,E1048:E1048)</f>
        <v>0</v>
      </c>
      <c r="F1049" s="16">
        <f>SUBTOTAL(9,F1048:F1048)</f>
        <v>1650000</v>
      </c>
      <c r="G1049" s="16">
        <f>SUBTOTAL(9,G1048:G1048)</f>
        <v>1650000</v>
      </c>
      <c r="H1049" s="16">
        <f>SUBTOTAL(9,H1048:H1048)</f>
        <v>644181.93700000003</v>
      </c>
      <c r="I1049" s="16">
        <f>SUBTOTAL(9,I1048:I1048)</f>
        <v>1005818.063</v>
      </c>
    </row>
    <row r="1050" spans="2:9" ht="15" customHeight="1" x14ac:dyDescent="0.25">
      <c r="B1050" s="10">
        <v>667</v>
      </c>
      <c r="C1050" s="11"/>
      <c r="D1050" s="5" t="s">
        <v>834</v>
      </c>
      <c r="E1050" s="12"/>
      <c r="F1050" s="1"/>
      <c r="H1050" s="1"/>
      <c r="I1050" s="1"/>
    </row>
    <row r="1051" spans="2:9" x14ac:dyDescent="0.2">
      <c r="B1051"/>
      <c r="C1051" s="2">
        <v>70</v>
      </c>
      <c r="D1051" s="5" t="s">
        <v>832</v>
      </c>
      <c r="E1051" s="13">
        <v>0</v>
      </c>
      <c r="F1051" s="13">
        <v>380000</v>
      </c>
      <c r="G1051" s="13">
        <v>380000</v>
      </c>
      <c r="H1051" s="13">
        <v>154246.42000000001</v>
      </c>
      <c r="I1051" s="13">
        <v>225753.58</v>
      </c>
    </row>
    <row r="1052" spans="2:9" ht="15" customHeight="1" x14ac:dyDescent="0.2">
      <c r="B1052"/>
      <c r="C1052" s="14">
        <f>SUBTOTAL(9,C1051:C1051)</f>
        <v>70</v>
      </c>
      <c r="D1052" s="15" t="s">
        <v>835</v>
      </c>
      <c r="E1052" s="16">
        <f>SUBTOTAL(9,E1051:E1051)</f>
        <v>0</v>
      </c>
      <c r="F1052" s="16">
        <f>SUBTOTAL(9,F1051:F1051)</f>
        <v>380000</v>
      </c>
      <c r="G1052" s="16">
        <f>SUBTOTAL(9,G1051:G1051)</f>
        <v>380000</v>
      </c>
      <c r="H1052" s="16">
        <f>SUBTOTAL(9,H1051:H1051)</f>
        <v>154246.42000000001</v>
      </c>
      <c r="I1052" s="16">
        <f>SUBTOTAL(9,I1051:I1051)</f>
        <v>225753.58</v>
      </c>
    </row>
    <row r="1053" spans="2:9" ht="15" customHeight="1" x14ac:dyDescent="0.2">
      <c r="C1053" s="17">
        <f>SUBTOTAL(9,C1040:C1052)</f>
        <v>351</v>
      </c>
      <c r="D1053" s="18" t="s">
        <v>836</v>
      </c>
      <c r="E1053" s="19">
        <f>SUBTOTAL(9,E1040:E1052)</f>
        <v>0</v>
      </c>
      <c r="F1053" s="19">
        <f>SUBTOTAL(9,F1040:F1052)</f>
        <v>2428000</v>
      </c>
      <c r="G1053" s="19">
        <f>SUBTOTAL(9,G1040:G1052)</f>
        <v>2428000</v>
      </c>
      <c r="H1053" s="19">
        <f>SUBTOTAL(9,H1040:H1052)</f>
        <v>1011402.846</v>
      </c>
      <c r="I1053" s="19">
        <f>SUBTOTAL(9,I1040:I1052)</f>
        <v>1416597.1540000001</v>
      </c>
    </row>
    <row r="1054" spans="2:9" ht="15" customHeight="1" x14ac:dyDescent="0.2">
      <c r="C1054" s="17">
        <f>SUBTOTAL(9,C939:C1053)</f>
        <v>2192</v>
      </c>
      <c r="D1054" s="18" t="s">
        <v>837</v>
      </c>
      <c r="E1054" s="19">
        <f>SUBTOTAL(9,E939:E1053)</f>
        <v>405917</v>
      </c>
      <c r="F1054" s="19">
        <f>SUBTOTAL(9,F939:F1053)</f>
        <v>41944959</v>
      </c>
      <c r="G1054" s="19">
        <f>SUBTOTAL(9,G939:G1053)</f>
        <v>42350876</v>
      </c>
      <c r="H1054" s="19">
        <f>SUBTOTAL(9,H939:H1053)</f>
        <v>15934068.650400002</v>
      </c>
      <c r="I1054" s="19">
        <f>SUBTOTAL(9,I939:I1053)</f>
        <v>26416807.349599995</v>
      </c>
    </row>
    <row r="1055" spans="2:9" x14ac:dyDescent="0.2">
      <c r="C1055" s="17"/>
      <c r="D1055" s="20"/>
      <c r="E1055" s="21"/>
      <c r="F1055" s="21"/>
      <c r="G1055" s="21"/>
      <c r="H1055" s="21"/>
      <c r="I1055" s="21"/>
    </row>
    <row r="1056" spans="2:9" ht="15" customHeight="1" x14ac:dyDescent="0.2">
      <c r="B1056" s="1"/>
      <c r="C1056" s="2"/>
      <c r="D1056" s="3" t="s">
        <v>838</v>
      </c>
      <c r="E1056" s="1"/>
      <c r="F1056" s="1"/>
      <c r="G1056" s="1"/>
      <c r="H1056" s="1"/>
      <c r="I1056" s="1"/>
    </row>
    <row r="1057" spans="2:9" ht="27" customHeight="1" x14ac:dyDescent="0.25">
      <c r="B1057" s="1"/>
      <c r="C1057" s="2"/>
      <c r="D1057" s="9" t="s">
        <v>839</v>
      </c>
      <c r="E1057" s="1"/>
      <c r="F1057" s="1"/>
      <c r="G1057" s="1"/>
      <c r="H1057" s="1"/>
      <c r="I1057" s="1"/>
    </row>
    <row r="1058" spans="2:9" ht="15" customHeight="1" x14ac:dyDescent="0.25">
      <c r="B1058" s="10">
        <v>700</v>
      </c>
      <c r="C1058" s="11"/>
      <c r="D1058" s="5" t="s">
        <v>840</v>
      </c>
      <c r="E1058" s="12"/>
      <c r="F1058" s="1"/>
      <c r="H1058" s="1"/>
      <c r="I1058" s="1"/>
    </row>
    <row r="1059" spans="2:9" x14ac:dyDescent="0.2">
      <c r="B1059"/>
      <c r="C1059" s="2">
        <v>1</v>
      </c>
      <c r="D1059" s="5" t="s">
        <v>22</v>
      </c>
      <c r="E1059" s="13">
        <v>10446</v>
      </c>
      <c r="F1059" s="13">
        <v>207755</v>
      </c>
      <c r="G1059" s="13">
        <v>218201</v>
      </c>
      <c r="H1059" s="13">
        <v>88521.734559999997</v>
      </c>
      <c r="I1059" s="13">
        <v>129679.26544</v>
      </c>
    </row>
    <row r="1060" spans="2:9" ht="15" customHeight="1" x14ac:dyDescent="0.2">
      <c r="B1060"/>
      <c r="C1060" s="14">
        <f>SUBTOTAL(9,C1059:C1059)</f>
        <v>1</v>
      </c>
      <c r="D1060" s="15" t="s">
        <v>841</v>
      </c>
      <c r="E1060" s="16">
        <f>SUBTOTAL(9,E1059:E1059)</f>
        <v>10446</v>
      </c>
      <c r="F1060" s="16">
        <f>SUBTOTAL(9,F1059:F1059)</f>
        <v>207755</v>
      </c>
      <c r="G1060" s="16">
        <f>SUBTOTAL(9,G1059:G1059)</f>
        <v>218201</v>
      </c>
      <c r="H1060" s="16">
        <f>SUBTOTAL(9,H1059:H1059)</f>
        <v>88521.734559999997</v>
      </c>
      <c r="I1060" s="16">
        <f>SUBTOTAL(9,I1059:I1059)</f>
        <v>129679.26544</v>
      </c>
    </row>
    <row r="1061" spans="2:9" ht="15" customHeight="1" x14ac:dyDescent="0.25">
      <c r="B1061" s="10">
        <v>701</v>
      </c>
      <c r="C1061" s="11"/>
      <c r="D1061" s="5" t="s">
        <v>842</v>
      </c>
      <c r="E1061" s="12"/>
      <c r="F1061" s="1"/>
      <c r="H1061" s="1"/>
      <c r="I1061" s="1"/>
    </row>
    <row r="1062" spans="2:9" x14ac:dyDescent="0.2">
      <c r="B1062"/>
      <c r="C1062" s="2">
        <v>1</v>
      </c>
      <c r="D1062" s="5" t="s">
        <v>22</v>
      </c>
      <c r="E1062" s="13">
        <v>0</v>
      </c>
      <c r="F1062" s="13">
        <v>181991</v>
      </c>
      <c r="G1062" s="13">
        <v>181991</v>
      </c>
      <c r="H1062" s="13">
        <v>90752.692769999994</v>
      </c>
      <c r="I1062" s="13">
        <v>91238.307230000006</v>
      </c>
    </row>
    <row r="1063" spans="2:9" x14ac:dyDescent="0.2">
      <c r="B1063"/>
      <c r="C1063" s="2">
        <v>21</v>
      </c>
      <c r="D1063" s="5" t="s">
        <v>32</v>
      </c>
      <c r="E1063" s="13">
        <v>4901</v>
      </c>
      <c r="F1063" s="13">
        <v>260655</v>
      </c>
      <c r="G1063" s="13">
        <v>265556</v>
      </c>
      <c r="H1063" s="13">
        <v>104901.48979000001</v>
      </c>
      <c r="I1063" s="13">
        <v>160654.51021000001</v>
      </c>
    </row>
    <row r="1064" spans="2:9" x14ac:dyDescent="0.2">
      <c r="B1064"/>
      <c r="C1064" s="2">
        <v>70</v>
      </c>
      <c r="D1064" s="5" t="s">
        <v>843</v>
      </c>
      <c r="E1064" s="13">
        <v>0</v>
      </c>
      <c r="F1064" s="13">
        <v>109758</v>
      </c>
      <c r="G1064" s="13">
        <v>109758</v>
      </c>
      <c r="H1064" s="13">
        <v>109758</v>
      </c>
      <c r="I1064" s="13">
        <v>0</v>
      </c>
    </row>
    <row r="1065" spans="2:9" x14ac:dyDescent="0.2">
      <c r="B1065"/>
      <c r="C1065" s="2">
        <v>71</v>
      </c>
      <c r="D1065" s="5" t="s">
        <v>844</v>
      </c>
      <c r="E1065" s="13">
        <v>0</v>
      </c>
      <c r="F1065" s="13">
        <v>38272</v>
      </c>
      <c r="G1065" s="13">
        <v>38272</v>
      </c>
      <c r="H1065" s="13">
        <v>38272</v>
      </c>
      <c r="I1065" s="13">
        <v>0</v>
      </c>
    </row>
    <row r="1066" spans="2:9" ht="15" customHeight="1" x14ac:dyDescent="0.2">
      <c r="B1066"/>
      <c r="C1066" s="14">
        <f>SUBTOTAL(9,C1062:C1065)</f>
        <v>163</v>
      </c>
      <c r="D1066" s="15" t="s">
        <v>845</v>
      </c>
      <c r="E1066" s="16">
        <f>SUBTOTAL(9,E1062:E1065)</f>
        <v>4901</v>
      </c>
      <c r="F1066" s="16">
        <f>SUBTOTAL(9,F1062:F1065)</f>
        <v>590676</v>
      </c>
      <c r="G1066" s="16">
        <f>SUBTOTAL(9,G1062:G1065)</f>
        <v>595577</v>
      </c>
      <c r="H1066" s="16">
        <f>SUBTOTAL(9,H1062:H1065)</f>
        <v>343684.18255999999</v>
      </c>
      <c r="I1066" s="16">
        <f>SUBTOTAL(9,I1062:I1065)</f>
        <v>251892.81744000001</v>
      </c>
    </row>
    <row r="1067" spans="2:9" ht="15" customHeight="1" x14ac:dyDescent="0.25">
      <c r="B1067" s="10">
        <v>702</v>
      </c>
      <c r="C1067" s="11"/>
      <c r="D1067" s="5" t="s">
        <v>846</v>
      </c>
      <c r="E1067" s="12"/>
      <c r="F1067" s="1"/>
      <c r="H1067" s="1"/>
      <c r="I1067" s="1"/>
    </row>
    <row r="1068" spans="2:9" x14ac:dyDescent="0.2">
      <c r="B1068"/>
      <c r="C1068" s="2">
        <v>21</v>
      </c>
      <c r="D1068" s="5" t="s">
        <v>293</v>
      </c>
      <c r="E1068" s="13">
        <v>2134</v>
      </c>
      <c r="F1068" s="13">
        <v>24111</v>
      </c>
      <c r="G1068" s="13">
        <v>26245</v>
      </c>
      <c r="H1068" s="13">
        <v>10628.42337</v>
      </c>
      <c r="I1068" s="13">
        <v>15616.57663</v>
      </c>
    </row>
    <row r="1069" spans="2:9" x14ac:dyDescent="0.2">
      <c r="B1069"/>
      <c r="C1069" s="2">
        <v>70</v>
      </c>
      <c r="D1069" s="5" t="s">
        <v>847</v>
      </c>
      <c r="E1069" s="13">
        <v>0</v>
      </c>
      <c r="F1069" s="13">
        <v>3762</v>
      </c>
      <c r="G1069" s="13">
        <v>3762</v>
      </c>
      <c r="H1069" s="13">
        <v>3612</v>
      </c>
      <c r="I1069" s="13">
        <v>150</v>
      </c>
    </row>
    <row r="1070" spans="2:9" ht="15" customHeight="1" x14ac:dyDescent="0.2">
      <c r="B1070"/>
      <c r="C1070" s="14">
        <f>SUBTOTAL(9,C1068:C1069)</f>
        <v>91</v>
      </c>
      <c r="D1070" s="15" t="s">
        <v>848</v>
      </c>
      <c r="E1070" s="16">
        <f>SUBTOTAL(9,E1068:E1069)</f>
        <v>2134</v>
      </c>
      <c r="F1070" s="16">
        <f>SUBTOTAL(9,F1068:F1069)</f>
        <v>27873</v>
      </c>
      <c r="G1070" s="16">
        <f>SUBTOTAL(9,G1068:G1069)</f>
        <v>30007</v>
      </c>
      <c r="H1070" s="16">
        <f>SUBTOTAL(9,H1068:H1069)</f>
        <v>14240.42337</v>
      </c>
      <c r="I1070" s="16">
        <f>SUBTOTAL(9,I1068:I1069)</f>
        <v>15766.57663</v>
      </c>
    </row>
    <row r="1071" spans="2:9" ht="15" customHeight="1" x14ac:dyDescent="0.25">
      <c r="B1071" s="10">
        <v>703</v>
      </c>
      <c r="C1071" s="11"/>
      <c r="D1071" s="5" t="s">
        <v>849</v>
      </c>
      <c r="E1071" s="12"/>
      <c r="F1071" s="1"/>
      <c r="H1071" s="1"/>
      <c r="I1071" s="1"/>
    </row>
    <row r="1072" spans="2:9" x14ac:dyDescent="0.2">
      <c r="B1072"/>
      <c r="C1072" s="2">
        <v>21</v>
      </c>
      <c r="D1072" s="5" t="s">
        <v>32</v>
      </c>
      <c r="E1072" s="13">
        <v>0</v>
      </c>
      <c r="F1072" s="13">
        <v>66286</v>
      </c>
      <c r="G1072" s="13">
        <v>66286</v>
      </c>
      <c r="H1072" s="13">
        <v>8437.7829099999999</v>
      </c>
      <c r="I1072" s="13">
        <v>57848.217089999998</v>
      </c>
    </row>
    <row r="1073" spans="2:9" ht="15" customHeight="1" x14ac:dyDescent="0.2">
      <c r="B1073"/>
      <c r="C1073" s="14">
        <f>SUBTOTAL(9,C1072:C1072)</f>
        <v>21</v>
      </c>
      <c r="D1073" s="15" t="s">
        <v>850</v>
      </c>
      <c r="E1073" s="16">
        <f>SUBTOTAL(9,E1072:E1072)</f>
        <v>0</v>
      </c>
      <c r="F1073" s="16">
        <f>SUBTOTAL(9,F1072:F1072)</f>
        <v>66286</v>
      </c>
      <c r="G1073" s="16">
        <f>SUBTOTAL(9,G1072:G1072)</f>
        <v>66286</v>
      </c>
      <c r="H1073" s="16">
        <f>SUBTOTAL(9,H1072:H1072)</f>
        <v>8437.7829099999999</v>
      </c>
      <c r="I1073" s="16">
        <f>SUBTOTAL(9,I1072:I1072)</f>
        <v>57848.217089999998</v>
      </c>
    </row>
    <row r="1074" spans="2:9" ht="15" customHeight="1" x14ac:dyDescent="0.2">
      <c r="C1074" s="17">
        <f>SUBTOTAL(9,C1058:C1073)</f>
        <v>276</v>
      </c>
      <c r="D1074" s="18" t="s">
        <v>851</v>
      </c>
      <c r="E1074" s="19">
        <f>SUBTOTAL(9,E1058:E1073)</f>
        <v>17481</v>
      </c>
      <c r="F1074" s="19">
        <f>SUBTOTAL(9,F1058:F1073)</f>
        <v>892590</v>
      </c>
      <c r="G1074" s="19">
        <f>SUBTOTAL(9,G1058:G1073)</f>
        <v>910071</v>
      </c>
      <c r="H1074" s="19">
        <f>SUBTOTAL(9,H1058:H1073)</f>
        <v>454884.12339999998</v>
      </c>
      <c r="I1074" s="19">
        <f>SUBTOTAL(9,I1058:I1073)</f>
        <v>455186.87660000002</v>
      </c>
    </row>
    <row r="1075" spans="2:9" ht="27" customHeight="1" x14ac:dyDescent="0.25">
      <c r="B1075" s="1"/>
      <c r="C1075" s="2"/>
      <c r="D1075" s="9" t="s">
        <v>852</v>
      </c>
      <c r="E1075" s="1"/>
      <c r="F1075" s="1"/>
      <c r="G1075" s="1"/>
      <c r="H1075" s="1"/>
      <c r="I1075" s="1"/>
    </row>
    <row r="1076" spans="2:9" ht="15" customHeight="1" x14ac:dyDescent="0.25">
      <c r="B1076" s="10">
        <v>710</v>
      </c>
      <c r="C1076" s="11"/>
      <c r="D1076" s="5" t="s">
        <v>853</v>
      </c>
      <c r="E1076" s="12"/>
      <c r="F1076" s="1"/>
      <c r="H1076" s="1"/>
      <c r="I1076" s="1"/>
    </row>
    <row r="1077" spans="2:9" x14ac:dyDescent="0.2">
      <c r="B1077"/>
      <c r="C1077" s="2">
        <v>1</v>
      </c>
      <c r="D1077" s="5" t="s">
        <v>22</v>
      </c>
      <c r="E1077" s="13">
        <v>4715</v>
      </c>
      <c r="F1077" s="13">
        <v>900034</v>
      </c>
      <c r="G1077" s="13">
        <v>904749</v>
      </c>
      <c r="H1077" s="13">
        <v>440715.92864</v>
      </c>
      <c r="I1077" s="13">
        <v>464033.07136</v>
      </c>
    </row>
    <row r="1078" spans="2:9" x14ac:dyDescent="0.2">
      <c r="B1078"/>
      <c r="C1078" s="2">
        <v>21</v>
      </c>
      <c r="D1078" s="5" t="s">
        <v>32</v>
      </c>
      <c r="E1078" s="13">
        <v>10450</v>
      </c>
      <c r="F1078" s="13">
        <v>699623</v>
      </c>
      <c r="G1078" s="13">
        <v>710073</v>
      </c>
      <c r="H1078" s="13">
        <v>265580.02542999998</v>
      </c>
      <c r="I1078" s="13">
        <v>444492.97457000002</v>
      </c>
    </row>
    <row r="1079" spans="2:9" x14ac:dyDescent="0.2">
      <c r="B1079"/>
      <c r="C1079" s="2">
        <v>45</v>
      </c>
      <c r="D1079" s="5" t="s">
        <v>33</v>
      </c>
      <c r="E1079" s="13">
        <v>7993</v>
      </c>
      <c r="F1079" s="13">
        <v>18195</v>
      </c>
      <c r="G1079" s="13">
        <v>26188</v>
      </c>
      <c r="H1079" s="13">
        <v>1246.0765200000001</v>
      </c>
      <c r="I1079" s="13">
        <v>24941.923480000001</v>
      </c>
    </row>
    <row r="1080" spans="2:9" ht="15" customHeight="1" x14ac:dyDescent="0.2">
      <c r="B1080"/>
      <c r="C1080" s="14">
        <f>SUBTOTAL(9,C1077:C1079)</f>
        <v>67</v>
      </c>
      <c r="D1080" s="15" t="s">
        <v>854</v>
      </c>
      <c r="E1080" s="16">
        <f>SUBTOTAL(9,E1077:E1079)</f>
        <v>23158</v>
      </c>
      <c r="F1080" s="16">
        <f>SUBTOTAL(9,F1077:F1079)</f>
        <v>1617852</v>
      </c>
      <c r="G1080" s="16">
        <f>SUBTOTAL(9,G1077:G1079)</f>
        <v>1641010</v>
      </c>
      <c r="H1080" s="16">
        <f>SUBTOTAL(9,H1077:H1079)</f>
        <v>707542.03058999998</v>
      </c>
      <c r="I1080" s="16">
        <f>SUBTOTAL(9,I1077:I1079)</f>
        <v>933467.96941000002</v>
      </c>
    </row>
    <row r="1081" spans="2:9" ht="15" customHeight="1" x14ac:dyDescent="0.25">
      <c r="B1081" s="10">
        <v>712</v>
      </c>
      <c r="C1081" s="11"/>
      <c r="D1081" s="5" t="s">
        <v>855</v>
      </c>
      <c r="E1081" s="12"/>
      <c r="F1081" s="1"/>
      <c r="H1081" s="1"/>
      <c r="I1081" s="1"/>
    </row>
    <row r="1082" spans="2:9" x14ac:dyDescent="0.2">
      <c r="B1082"/>
      <c r="C1082" s="2">
        <v>1</v>
      </c>
      <c r="D1082" s="5" t="s">
        <v>22</v>
      </c>
      <c r="E1082" s="13">
        <v>15</v>
      </c>
      <c r="F1082" s="13">
        <v>8711</v>
      </c>
      <c r="G1082" s="13">
        <v>8726</v>
      </c>
      <c r="H1082" s="13">
        <v>3473.7644300000002</v>
      </c>
      <c r="I1082" s="13">
        <v>5252.2355699999998</v>
      </c>
    </row>
    <row r="1083" spans="2:9" ht="15" customHeight="1" x14ac:dyDescent="0.2">
      <c r="B1083"/>
      <c r="C1083" s="14">
        <f>SUBTOTAL(9,C1082:C1082)</f>
        <v>1</v>
      </c>
      <c r="D1083" s="15" t="s">
        <v>856</v>
      </c>
      <c r="E1083" s="16">
        <f>SUBTOTAL(9,E1082:E1082)</f>
        <v>15</v>
      </c>
      <c r="F1083" s="16">
        <f>SUBTOTAL(9,F1082:F1082)</f>
        <v>8711</v>
      </c>
      <c r="G1083" s="16">
        <f>SUBTOTAL(9,G1082:G1082)</f>
        <v>8726</v>
      </c>
      <c r="H1083" s="16">
        <f>SUBTOTAL(9,H1082:H1082)</f>
        <v>3473.7644300000002</v>
      </c>
      <c r="I1083" s="16">
        <f>SUBTOTAL(9,I1082:I1082)</f>
        <v>5252.2355699999998</v>
      </c>
    </row>
    <row r="1084" spans="2:9" ht="15" customHeight="1" x14ac:dyDescent="0.25">
      <c r="B1084" s="10">
        <v>714</v>
      </c>
      <c r="C1084" s="11"/>
      <c r="D1084" s="5" t="s">
        <v>857</v>
      </c>
      <c r="E1084" s="12"/>
      <c r="F1084" s="1"/>
      <c r="H1084" s="1"/>
      <c r="I1084" s="1"/>
    </row>
    <row r="1085" spans="2:9" x14ac:dyDescent="0.2">
      <c r="B1085"/>
      <c r="C1085" s="2">
        <v>21</v>
      </c>
      <c r="D1085" s="5" t="s">
        <v>858</v>
      </c>
      <c r="E1085" s="13">
        <v>11186</v>
      </c>
      <c r="F1085" s="13">
        <v>163776</v>
      </c>
      <c r="G1085" s="13">
        <v>174962</v>
      </c>
      <c r="H1085" s="13">
        <v>35887.248019999999</v>
      </c>
      <c r="I1085" s="13">
        <v>139074.75198</v>
      </c>
    </row>
    <row r="1086" spans="2:9" x14ac:dyDescent="0.2">
      <c r="B1086"/>
      <c r="C1086" s="2">
        <v>60</v>
      </c>
      <c r="D1086" s="5" t="s">
        <v>859</v>
      </c>
      <c r="E1086" s="13">
        <v>3117</v>
      </c>
      <c r="F1086" s="13">
        <v>43910</v>
      </c>
      <c r="G1086" s="13">
        <v>47027</v>
      </c>
      <c r="H1086" s="13">
        <v>4894.3519999999999</v>
      </c>
      <c r="I1086" s="13">
        <v>42132.648000000001</v>
      </c>
    </row>
    <row r="1087" spans="2:9" x14ac:dyDescent="0.2">
      <c r="B1087"/>
      <c r="C1087" s="2">
        <v>70</v>
      </c>
      <c r="D1087" s="5" t="s">
        <v>860</v>
      </c>
      <c r="E1087" s="13">
        <v>0</v>
      </c>
      <c r="F1087" s="13">
        <v>130728</v>
      </c>
      <c r="G1087" s="13">
        <v>130728</v>
      </c>
      <c r="H1087" s="13">
        <v>53834.714</v>
      </c>
      <c r="I1087" s="13">
        <v>76893.285999999993</v>
      </c>
    </row>
    <row r="1088" spans="2:9" x14ac:dyDescent="0.2">
      <c r="B1088"/>
      <c r="C1088" s="2">
        <v>74</v>
      </c>
      <c r="D1088" s="5" t="s">
        <v>861</v>
      </c>
      <c r="E1088" s="13">
        <v>21729</v>
      </c>
      <c r="F1088" s="13">
        <v>11802</v>
      </c>
      <c r="G1088" s="13">
        <v>33531</v>
      </c>
      <c r="H1088" s="13">
        <v>0</v>
      </c>
      <c r="I1088" s="13">
        <v>33531</v>
      </c>
    </row>
    <row r="1089" spans="2:9" x14ac:dyDescent="0.2">
      <c r="B1089"/>
      <c r="C1089" s="2">
        <v>79</v>
      </c>
      <c r="D1089" s="5" t="s">
        <v>862</v>
      </c>
      <c r="E1089" s="13">
        <v>242</v>
      </c>
      <c r="F1089" s="13">
        <v>61137</v>
      </c>
      <c r="G1089" s="13">
        <v>61379</v>
      </c>
      <c r="H1089" s="13">
        <v>1211</v>
      </c>
      <c r="I1089" s="13">
        <v>60168</v>
      </c>
    </row>
    <row r="1090" spans="2:9" ht="15" customHeight="1" x14ac:dyDescent="0.2">
      <c r="B1090"/>
      <c r="C1090" s="14">
        <f>SUBTOTAL(9,C1085:C1089)</f>
        <v>304</v>
      </c>
      <c r="D1090" s="15" t="s">
        <v>863</v>
      </c>
      <c r="E1090" s="16">
        <f>SUBTOTAL(9,E1085:E1089)</f>
        <v>36274</v>
      </c>
      <c r="F1090" s="16">
        <f>SUBTOTAL(9,F1085:F1089)</f>
        <v>411353</v>
      </c>
      <c r="G1090" s="16">
        <f>SUBTOTAL(9,G1085:G1089)</f>
        <v>447627</v>
      </c>
      <c r="H1090" s="16">
        <f>SUBTOTAL(9,H1085:H1089)</f>
        <v>95827.314019999991</v>
      </c>
      <c r="I1090" s="16">
        <f>SUBTOTAL(9,I1085:I1089)</f>
        <v>351799.68597999995</v>
      </c>
    </row>
    <row r="1091" spans="2:9" ht="15" customHeight="1" x14ac:dyDescent="0.2">
      <c r="C1091" s="17">
        <f>SUBTOTAL(9,C1076:C1090)</f>
        <v>372</v>
      </c>
      <c r="D1091" s="18" t="s">
        <v>864</v>
      </c>
      <c r="E1091" s="19">
        <f>SUBTOTAL(9,E1076:E1090)</f>
        <v>59447</v>
      </c>
      <c r="F1091" s="19">
        <f>SUBTOTAL(9,F1076:F1090)</f>
        <v>2037916</v>
      </c>
      <c r="G1091" s="19">
        <f>SUBTOTAL(9,G1076:G1090)</f>
        <v>2097363</v>
      </c>
      <c r="H1091" s="19">
        <f>SUBTOTAL(9,H1076:H1090)</f>
        <v>806843.10903999989</v>
      </c>
      <c r="I1091" s="19">
        <f>SUBTOTAL(9,I1076:I1090)</f>
        <v>1290519.8909600002</v>
      </c>
    </row>
    <row r="1092" spans="2:9" ht="27" customHeight="1" x14ac:dyDescent="0.25">
      <c r="B1092" s="1"/>
      <c r="C1092" s="2"/>
      <c r="D1092" s="9" t="s">
        <v>865</v>
      </c>
      <c r="E1092" s="1"/>
      <c r="F1092" s="1"/>
      <c r="G1092" s="1"/>
      <c r="H1092" s="1"/>
      <c r="I1092" s="1"/>
    </row>
    <row r="1093" spans="2:9" ht="15" customHeight="1" x14ac:dyDescent="0.25">
      <c r="B1093" s="10">
        <v>720</v>
      </c>
      <c r="C1093" s="11"/>
      <c r="D1093" s="5" t="s">
        <v>866</v>
      </c>
      <c r="E1093" s="12"/>
      <c r="F1093" s="1"/>
      <c r="H1093" s="1"/>
      <c r="I1093" s="1"/>
    </row>
    <row r="1094" spans="2:9" x14ac:dyDescent="0.2">
      <c r="B1094"/>
      <c r="C1094" s="2">
        <v>1</v>
      </c>
      <c r="D1094" s="5" t="s">
        <v>22</v>
      </c>
      <c r="E1094" s="13">
        <v>0</v>
      </c>
      <c r="F1094" s="13">
        <v>1106777</v>
      </c>
      <c r="G1094" s="13">
        <v>1106777</v>
      </c>
      <c r="H1094" s="13">
        <v>451970.34207000001</v>
      </c>
      <c r="I1094" s="13">
        <v>654806.65792999999</v>
      </c>
    </row>
    <row r="1095" spans="2:9" x14ac:dyDescent="0.2">
      <c r="B1095"/>
      <c r="C1095" s="2">
        <v>21</v>
      </c>
      <c r="D1095" s="5" t="s">
        <v>27</v>
      </c>
      <c r="E1095" s="13">
        <v>0</v>
      </c>
      <c r="F1095" s="13">
        <v>46030</v>
      </c>
      <c r="G1095" s="13">
        <v>46030</v>
      </c>
      <c r="H1095" s="13">
        <v>8334.4274999999998</v>
      </c>
      <c r="I1095" s="13">
        <v>37695.572500000002</v>
      </c>
    </row>
    <row r="1096" spans="2:9" x14ac:dyDescent="0.2">
      <c r="B1096"/>
      <c r="C1096" s="2">
        <v>45</v>
      </c>
      <c r="D1096" s="5" t="s">
        <v>33</v>
      </c>
      <c r="E1096" s="13">
        <v>261</v>
      </c>
      <c r="F1096" s="13">
        <v>4108</v>
      </c>
      <c r="G1096" s="13">
        <v>4369</v>
      </c>
      <c r="H1096" s="13">
        <v>0</v>
      </c>
      <c r="I1096" s="13">
        <v>4369</v>
      </c>
    </row>
    <row r="1097" spans="2:9" x14ac:dyDescent="0.2">
      <c r="B1097"/>
      <c r="C1097" s="2">
        <v>70</v>
      </c>
      <c r="D1097" s="5" t="s">
        <v>867</v>
      </c>
      <c r="E1097" s="13">
        <v>0</v>
      </c>
      <c r="F1097" s="13">
        <v>46305</v>
      </c>
      <c r="G1097" s="13">
        <v>46305</v>
      </c>
      <c r="H1097" s="13">
        <v>14884.853999999999</v>
      </c>
      <c r="I1097" s="13">
        <v>31420.146000000001</v>
      </c>
    </row>
    <row r="1098" spans="2:9" ht="15" customHeight="1" x14ac:dyDescent="0.2">
      <c r="B1098"/>
      <c r="C1098" s="14">
        <f>SUBTOTAL(9,C1094:C1097)</f>
        <v>137</v>
      </c>
      <c r="D1098" s="15" t="s">
        <v>868</v>
      </c>
      <c r="E1098" s="16">
        <f>SUBTOTAL(9,E1094:E1097)</f>
        <v>261</v>
      </c>
      <c r="F1098" s="16">
        <f>SUBTOTAL(9,F1094:F1097)</f>
        <v>1203220</v>
      </c>
      <c r="G1098" s="16">
        <f>SUBTOTAL(9,G1094:G1097)</f>
        <v>1203481</v>
      </c>
      <c r="H1098" s="16">
        <f>SUBTOTAL(9,H1094:H1097)</f>
        <v>475189.62357</v>
      </c>
      <c r="I1098" s="16">
        <f>SUBTOTAL(9,I1094:I1097)</f>
        <v>728291.37642999995</v>
      </c>
    </row>
    <row r="1099" spans="2:9" ht="15" customHeight="1" x14ac:dyDescent="0.25">
      <c r="B1099" s="10">
        <v>721</v>
      </c>
      <c r="C1099" s="11"/>
      <c r="D1099" s="5" t="s">
        <v>869</v>
      </c>
      <c r="E1099" s="12"/>
      <c r="F1099" s="1"/>
      <c r="H1099" s="1"/>
      <c r="I1099" s="1"/>
    </row>
    <row r="1100" spans="2:9" x14ac:dyDescent="0.2">
      <c r="B1100"/>
      <c r="C1100" s="2">
        <v>1</v>
      </c>
      <c r="D1100" s="5" t="s">
        <v>22</v>
      </c>
      <c r="E1100" s="13">
        <v>0</v>
      </c>
      <c r="F1100" s="13">
        <v>114629</v>
      </c>
      <c r="G1100" s="13">
        <v>114629</v>
      </c>
      <c r="H1100" s="13">
        <v>48052.440979999999</v>
      </c>
      <c r="I1100" s="13">
        <v>66576.559020000001</v>
      </c>
    </row>
    <row r="1101" spans="2:9" ht="15" customHeight="1" x14ac:dyDescent="0.2">
      <c r="B1101"/>
      <c r="C1101" s="14">
        <f>SUBTOTAL(9,C1100:C1100)</f>
        <v>1</v>
      </c>
      <c r="D1101" s="15" t="s">
        <v>870</v>
      </c>
      <c r="E1101" s="16">
        <f>SUBTOTAL(9,E1100:E1100)</f>
        <v>0</v>
      </c>
      <c r="F1101" s="16">
        <f>SUBTOTAL(9,F1100:F1100)</f>
        <v>114629</v>
      </c>
      <c r="G1101" s="16">
        <f>SUBTOTAL(9,G1100:G1100)</f>
        <v>114629</v>
      </c>
      <c r="H1101" s="16">
        <f>SUBTOTAL(9,H1100:H1100)</f>
        <v>48052.440979999999</v>
      </c>
      <c r="I1101" s="16">
        <f>SUBTOTAL(9,I1100:I1100)</f>
        <v>66576.559020000001</v>
      </c>
    </row>
    <row r="1102" spans="2:9" ht="15" customHeight="1" x14ac:dyDescent="0.25">
      <c r="B1102" s="10">
        <v>722</v>
      </c>
      <c r="C1102" s="11"/>
      <c r="D1102" s="5" t="s">
        <v>871</v>
      </c>
      <c r="E1102" s="12"/>
      <c r="F1102" s="1"/>
      <c r="H1102" s="1"/>
      <c r="I1102" s="1"/>
    </row>
    <row r="1103" spans="2:9" x14ac:dyDescent="0.2">
      <c r="B1103"/>
      <c r="C1103" s="2">
        <v>1</v>
      </c>
      <c r="D1103" s="5" t="s">
        <v>22</v>
      </c>
      <c r="E1103" s="13">
        <v>0</v>
      </c>
      <c r="F1103" s="13">
        <v>161662</v>
      </c>
      <c r="G1103" s="13">
        <v>161662</v>
      </c>
      <c r="H1103" s="13">
        <v>73041.981520000001</v>
      </c>
      <c r="I1103" s="13">
        <v>88620.018479999999</v>
      </c>
    </row>
    <row r="1104" spans="2:9" x14ac:dyDescent="0.2">
      <c r="B1104"/>
      <c r="C1104" s="2">
        <v>70</v>
      </c>
      <c r="D1104" s="5" t="s">
        <v>872</v>
      </c>
      <c r="E1104" s="13">
        <v>0</v>
      </c>
      <c r="F1104" s="13">
        <v>36200</v>
      </c>
      <c r="G1104" s="13">
        <v>36200</v>
      </c>
      <c r="H1104" s="13">
        <v>11986.75605</v>
      </c>
      <c r="I1104" s="13">
        <v>24213.24395</v>
      </c>
    </row>
    <row r="1105" spans="2:9" x14ac:dyDescent="0.2">
      <c r="B1105"/>
      <c r="C1105" s="2">
        <v>71</v>
      </c>
      <c r="D1105" s="5" t="s">
        <v>873</v>
      </c>
      <c r="E1105" s="13">
        <v>0</v>
      </c>
      <c r="F1105" s="13">
        <v>35968</v>
      </c>
      <c r="G1105" s="13">
        <v>35968</v>
      </c>
      <c r="H1105" s="13">
        <v>0</v>
      </c>
      <c r="I1105" s="13">
        <v>35968</v>
      </c>
    </row>
    <row r="1106" spans="2:9" ht="15" customHeight="1" x14ac:dyDescent="0.2">
      <c r="B1106"/>
      <c r="C1106" s="14">
        <f>SUBTOTAL(9,C1103:C1105)</f>
        <v>142</v>
      </c>
      <c r="D1106" s="15" t="s">
        <v>874</v>
      </c>
      <c r="E1106" s="16">
        <f>SUBTOTAL(9,E1103:E1105)</f>
        <v>0</v>
      </c>
      <c r="F1106" s="16">
        <f>SUBTOTAL(9,F1103:F1105)</f>
        <v>233830</v>
      </c>
      <c r="G1106" s="16">
        <f>SUBTOTAL(9,G1103:G1105)</f>
        <v>233830</v>
      </c>
      <c r="H1106" s="16">
        <f>SUBTOTAL(9,H1103:H1105)</f>
        <v>85028.737569999998</v>
      </c>
      <c r="I1106" s="16">
        <f>SUBTOTAL(9,I1103:I1105)</f>
        <v>148801.26243</v>
      </c>
    </row>
    <row r="1107" spans="2:9" ht="15" customHeight="1" x14ac:dyDescent="0.25">
      <c r="B1107" s="10">
        <v>723</v>
      </c>
      <c r="C1107" s="11"/>
      <c r="D1107" s="5" t="s">
        <v>875</v>
      </c>
      <c r="E1107" s="12"/>
      <c r="F1107" s="1"/>
      <c r="H1107" s="1"/>
      <c r="I1107" s="1"/>
    </row>
    <row r="1108" spans="2:9" x14ac:dyDescent="0.2">
      <c r="B1108"/>
      <c r="C1108" s="2">
        <v>1</v>
      </c>
      <c r="D1108" s="5" t="s">
        <v>22</v>
      </c>
      <c r="E1108" s="13">
        <v>16</v>
      </c>
      <c r="F1108" s="13">
        <v>113887</v>
      </c>
      <c r="G1108" s="13">
        <v>113903</v>
      </c>
      <c r="H1108" s="13">
        <v>41049.303319999999</v>
      </c>
      <c r="I1108" s="13">
        <v>72853.696679999994</v>
      </c>
    </row>
    <row r="1109" spans="2:9" x14ac:dyDescent="0.2">
      <c r="B1109"/>
      <c r="C1109" s="2">
        <v>21</v>
      </c>
      <c r="D1109" s="5" t="s">
        <v>32</v>
      </c>
      <c r="E1109" s="13">
        <v>0</v>
      </c>
      <c r="F1109" s="13">
        <v>22500</v>
      </c>
      <c r="G1109" s="13">
        <v>22500</v>
      </c>
      <c r="H1109" s="13">
        <v>2351.0150899999999</v>
      </c>
      <c r="I1109" s="13">
        <v>20148.984909999999</v>
      </c>
    </row>
    <row r="1110" spans="2:9" ht="15" customHeight="1" x14ac:dyDescent="0.2">
      <c r="B1110"/>
      <c r="C1110" s="14">
        <f>SUBTOTAL(9,C1108:C1109)</f>
        <v>22</v>
      </c>
      <c r="D1110" s="15" t="s">
        <v>876</v>
      </c>
      <c r="E1110" s="16">
        <f>SUBTOTAL(9,E1108:E1109)</f>
        <v>16</v>
      </c>
      <c r="F1110" s="16">
        <f>SUBTOTAL(9,F1108:F1109)</f>
        <v>136387</v>
      </c>
      <c r="G1110" s="16">
        <f>SUBTOTAL(9,G1108:G1109)</f>
        <v>136403</v>
      </c>
      <c r="H1110" s="16">
        <f>SUBTOTAL(9,H1108:H1109)</f>
        <v>43400.31841</v>
      </c>
      <c r="I1110" s="16">
        <f>SUBTOTAL(9,I1108:I1109)</f>
        <v>93002.681589999993</v>
      </c>
    </row>
    <row r="1111" spans="2:9" ht="15" customHeight="1" x14ac:dyDescent="0.25">
      <c r="B1111" s="10">
        <v>729</v>
      </c>
      <c r="C1111" s="11"/>
      <c r="D1111" s="5" t="s">
        <v>877</v>
      </c>
      <c r="E1111" s="12"/>
      <c r="F1111" s="1"/>
      <c r="H1111" s="1"/>
      <c r="I1111" s="1"/>
    </row>
    <row r="1112" spans="2:9" x14ac:dyDescent="0.2">
      <c r="B1112"/>
      <c r="C1112" s="2">
        <v>1</v>
      </c>
      <c r="D1112" s="5" t="s">
        <v>22</v>
      </c>
      <c r="E1112" s="13">
        <v>0</v>
      </c>
      <c r="F1112" s="13">
        <v>61056</v>
      </c>
      <c r="G1112" s="13">
        <v>61056</v>
      </c>
      <c r="H1112" s="13">
        <v>20826.457009999998</v>
      </c>
      <c r="I1112" s="13">
        <v>40229.542990000002</v>
      </c>
    </row>
    <row r="1113" spans="2:9" ht="15" customHeight="1" x14ac:dyDescent="0.2">
      <c r="B1113"/>
      <c r="C1113" s="14">
        <f>SUBTOTAL(9,C1112:C1112)</f>
        <v>1</v>
      </c>
      <c r="D1113" s="15" t="s">
        <v>878</v>
      </c>
      <c r="E1113" s="16">
        <f>SUBTOTAL(9,E1112:E1112)</f>
        <v>0</v>
      </c>
      <c r="F1113" s="16">
        <f>SUBTOTAL(9,F1112:F1112)</f>
        <v>61056</v>
      </c>
      <c r="G1113" s="16">
        <f>SUBTOTAL(9,G1112:G1112)</f>
        <v>61056</v>
      </c>
      <c r="H1113" s="16">
        <f>SUBTOTAL(9,H1112:H1112)</f>
        <v>20826.457009999998</v>
      </c>
      <c r="I1113" s="16">
        <f>SUBTOTAL(9,I1112:I1112)</f>
        <v>40229.542990000002</v>
      </c>
    </row>
    <row r="1114" spans="2:9" ht="15" customHeight="1" x14ac:dyDescent="0.2">
      <c r="C1114" s="17">
        <f>SUBTOTAL(9,C1093:C1113)</f>
        <v>303</v>
      </c>
      <c r="D1114" s="18" t="s">
        <v>879</v>
      </c>
      <c r="E1114" s="19">
        <f>SUBTOTAL(9,E1093:E1113)</f>
        <v>277</v>
      </c>
      <c r="F1114" s="19">
        <f>SUBTOTAL(9,F1093:F1113)</f>
        <v>1749122</v>
      </c>
      <c r="G1114" s="19">
        <f>SUBTOTAL(9,G1093:G1113)</f>
        <v>1749399</v>
      </c>
      <c r="H1114" s="19">
        <f>SUBTOTAL(9,H1093:H1113)</f>
        <v>672497.57753999997</v>
      </c>
      <c r="I1114" s="19">
        <f>SUBTOTAL(9,I1093:I1113)</f>
        <v>1076901.42246</v>
      </c>
    </row>
    <row r="1115" spans="2:9" ht="27" customHeight="1" x14ac:dyDescent="0.25">
      <c r="B1115" s="1"/>
      <c r="C1115" s="2"/>
      <c r="D1115" s="9" t="s">
        <v>880</v>
      </c>
      <c r="E1115" s="1"/>
      <c r="F1115" s="1"/>
      <c r="G1115" s="1"/>
      <c r="H1115" s="1"/>
      <c r="I1115" s="1"/>
    </row>
    <row r="1116" spans="2:9" ht="15" customHeight="1" x14ac:dyDescent="0.25">
      <c r="B1116" s="10">
        <v>732</v>
      </c>
      <c r="C1116" s="11"/>
      <c r="D1116" s="5" t="s">
        <v>881</v>
      </c>
      <c r="E1116" s="12"/>
      <c r="F1116" s="1"/>
      <c r="H1116" s="1"/>
      <c r="I1116" s="1"/>
    </row>
    <row r="1117" spans="2:9" x14ac:dyDescent="0.2">
      <c r="B1117"/>
      <c r="C1117" s="2">
        <v>21</v>
      </c>
      <c r="D1117" s="5" t="s">
        <v>32</v>
      </c>
      <c r="E1117" s="13">
        <v>10010</v>
      </c>
      <c r="F1117" s="13">
        <v>15403</v>
      </c>
      <c r="G1117" s="13">
        <v>25413</v>
      </c>
      <c r="H1117" s="13">
        <v>6039.2793499999998</v>
      </c>
      <c r="I1117" s="13">
        <v>19373.720649999999</v>
      </c>
    </row>
    <row r="1118" spans="2:9" x14ac:dyDescent="0.2">
      <c r="B1118"/>
      <c r="C1118" s="2">
        <v>70</v>
      </c>
      <c r="D1118" s="5" t="s">
        <v>882</v>
      </c>
      <c r="E1118" s="13">
        <v>0</v>
      </c>
      <c r="F1118" s="13">
        <v>800543</v>
      </c>
      <c r="G1118" s="13">
        <v>800543</v>
      </c>
      <c r="H1118" s="13">
        <v>750543</v>
      </c>
      <c r="I1118" s="13">
        <v>50000</v>
      </c>
    </row>
    <row r="1119" spans="2:9" x14ac:dyDescent="0.2">
      <c r="B1119"/>
      <c r="C1119" s="2">
        <v>71</v>
      </c>
      <c r="D1119" s="5" t="s">
        <v>883</v>
      </c>
      <c r="E1119" s="13">
        <v>0</v>
      </c>
      <c r="F1119" s="13">
        <v>519466</v>
      </c>
      <c r="G1119" s="13">
        <v>519466</v>
      </c>
      <c r="H1119" s="13">
        <v>519500</v>
      </c>
      <c r="I1119" s="13">
        <v>-34</v>
      </c>
    </row>
    <row r="1120" spans="2:9" x14ac:dyDescent="0.2">
      <c r="B1120"/>
      <c r="C1120" s="2">
        <v>72</v>
      </c>
      <c r="D1120" s="5" t="s">
        <v>884</v>
      </c>
      <c r="E1120" s="13">
        <v>0</v>
      </c>
      <c r="F1120" s="13">
        <v>51588454</v>
      </c>
      <c r="G1120" s="13">
        <v>51588454</v>
      </c>
      <c r="H1120" s="13">
        <v>22515605.835000001</v>
      </c>
      <c r="I1120" s="13">
        <v>29072848.164999999</v>
      </c>
    </row>
    <row r="1121" spans="2:9" x14ac:dyDescent="0.2">
      <c r="B1121"/>
      <c r="C1121" s="2">
        <v>73</v>
      </c>
      <c r="D1121" s="5" t="s">
        <v>885</v>
      </c>
      <c r="E1121" s="13">
        <v>0</v>
      </c>
      <c r="F1121" s="13">
        <v>18210231</v>
      </c>
      <c r="G1121" s="13">
        <v>18210231</v>
      </c>
      <c r="H1121" s="13">
        <v>7947596.25</v>
      </c>
      <c r="I1121" s="13">
        <v>10262634.75</v>
      </c>
    </row>
    <row r="1122" spans="2:9" x14ac:dyDescent="0.2">
      <c r="B1122"/>
      <c r="C1122" s="2">
        <v>74</v>
      </c>
      <c r="D1122" s="5" t="s">
        <v>886</v>
      </c>
      <c r="E1122" s="13">
        <v>0</v>
      </c>
      <c r="F1122" s="13">
        <v>13768443</v>
      </c>
      <c r="G1122" s="13">
        <v>13768443</v>
      </c>
      <c r="H1122" s="13">
        <v>6009351.25</v>
      </c>
      <c r="I1122" s="13">
        <v>7759091.75</v>
      </c>
    </row>
    <row r="1123" spans="2:9" x14ac:dyDescent="0.2">
      <c r="B1123"/>
      <c r="C1123" s="2">
        <v>75</v>
      </c>
      <c r="D1123" s="5" t="s">
        <v>887</v>
      </c>
      <c r="E1123" s="13">
        <v>0</v>
      </c>
      <c r="F1123" s="13">
        <v>12286307</v>
      </c>
      <c r="G1123" s="13">
        <v>12286307</v>
      </c>
      <c r="H1123" s="13">
        <v>5362211.25</v>
      </c>
      <c r="I1123" s="13">
        <v>6924095.75</v>
      </c>
    </row>
    <row r="1124" spans="2:9" x14ac:dyDescent="0.2">
      <c r="B1124"/>
      <c r="C1124" s="2">
        <v>76</v>
      </c>
      <c r="D1124" s="5" t="s">
        <v>888</v>
      </c>
      <c r="E1124" s="13">
        <v>0</v>
      </c>
      <c r="F1124" s="13">
        <v>31598179</v>
      </c>
      <c r="G1124" s="13">
        <v>31598179</v>
      </c>
      <c r="H1124" s="13">
        <v>13165907.914999999</v>
      </c>
      <c r="I1124" s="13">
        <v>18432271.085000001</v>
      </c>
    </row>
    <row r="1125" spans="2:9" x14ac:dyDescent="0.2">
      <c r="B1125"/>
      <c r="C1125" s="2">
        <v>77</v>
      </c>
      <c r="D1125" s="5" t="s">
        <v>889</v>
      </c>
      <c r="E1125" s="13">
        <v>0</v>
      </c>
      <c r="F1125" s="13">
        <v>4082931</v>
      </c>
      <c r="G1125" s="13">
        <v>4082931</v>
      </c>
      <c r="H1125" s="13">
        <v>1712677.8867800001</v>
      </c>
      <c r="I1125" s="13">
        <v>2370253.1132200002</v>
      </c>
    </row>
    <row r="1126" spans="2:9" x14ac:dyDescent="0.2">
      <c r="B1126"/>
      <c r="C1126" s="2">
        <v>78</v>
      </c>
      <c r="D1126" s="5" t="s">
        <v>890</v>
      </c>
      <c r="E1126" s="13">
        <v>0</v>
      </c>
      <c r="F1126" s="13">
        <v>1102399</v>
      </c>
      <c r="G1126" s="13">
        <v>1102399</v>
      </c>
      <c r="H1126" s="13">
        <v>459332.91499999998</v>
      </c>
      <c r="I1126" s="13">
        <v>643066.08499999996</v>
      </c>
    </row>
    <row r="1127" spans="2:9" x14ac:dyDescent="0.2">
      <c r="B1127"/>
      <c r="C1127" s="2">
        <v>79</v>
      </c>
      <c r="D1127" s="5" t="s">
        <v>891</v>
      </c>
      <c r="E1127" s="13">
        <v>0</v>
      </c>
      <c r="F1127" s="13">
        <v>584157</v>
      </c>
      <c r="G1127" s="13">
        <v>584157</v>
      </c>
      <c r="H1127" s="13">
        <v>584157</v>
      </c>
      <c r="I1127" s="13">
        <v>0</v>
      </c>
    </row>
    <row r="1128" spans="2:9" x14ac:dyDescent="0.2">
      <c r="B1128"/>
      <c r="C1128" s="2">
        <v>82</v>
      </c>
      <c r="D1128" s="5" t="s">
        <v>892</v>
      </c>
      <c r="E1128" s="13">
        <v>0</v>
      </c>
      <c r="F1128" s="13">
        <v>1229992</v>
      </c>
      <c r="G1128" s="13">
        <v>1229992</v>
      </c>
      <c r="H1128" s="13">
        <v>1229730</v>
      </c>
      <c r="I1128" s="13">
        <v>262</v>
      </c>
    </row>
    <row r="1129" spans="2:9" x14ac:dyDescent="0.2">
      <c r="B1129"/>
      <c r="C1129" s="2">
        <v>83</v>
      </c>
      <c r="D1129" s="5" t="s">
        <v>893</v>
      </c>
      <c r="E1129" s="13">
        <v>0</v>
      </c>
      <c r="F1129" s="13">
        <v>37000</v>
      </c>
      <c r="G1129" s="13">
        <v>37000</v>
      </c>
      <c r="H1129" s="13">
        <v>0</v>
      </c>
      <c r="I1129" s="13">
        <v>37000</v>
      </c>
    </row>
    <row r="1130" spans="2:9" ht="15" customHeight="1" x14ac:dyDescent="0.2">
      <c r="B1130"/>
      <c r="C1130" s="14">
        <f>SUBTOTAL(9,C1117:C1129)</f>
        <v>931</v>
      </c>
      <c r="D1130" s="15" t="s">
        <v>894</v>
      </c>
      <c r="E1130" s="16">
        <f>SUBTOTAL(9,E1117:E1129)</f>
        <v>10010</v>
      </c>
      <c r="F1130" s="16">
        <f>SUBTOTAL(9,F1117:F1129)</f>
        <v>135823505</v>
      </c>
      <c r="G1130" s="16">
        <f>SUBTOTAL(9,G1117:G1129)</f>
        <v>135833515</v>
      </c>
      <c r="H1130" s="16">
        <f>SUBTOTAL(9,H1117:H1129)</f>
        <v>60262652.581130005</v>
      </c>
      <c r="I1130" s="16">
        <f>SUBTOTAL(9,I1117:I1129)</f>
        <v>75570862.418869987</v>
      </c>
    </row>
    <row r="1131" spans="2:9" ht="15" customHeight="1" x14ac:dyDescent="0.25">
      <c r="B1131" s="10">
        <v>733</v>
      </c>
      <c r="C1131" s="11"/>
      <c r="D1131" s="5" t="s">
        <v>895</v>
      </c>
      <c r="E1131" s="12"/>
      <c r="F1131" s="1"/>
      <c r="H1131" s="1"/>
      <c r="I1131" s="1"/>
    </row>
    <row r="1132" spans="2:9" x14ac:dyDescent="0.2">
      <c r="B1132"/>
      <c r="C1132" s="2">
        <v>21</v>
      </c>
      <c r="D1132" s="5" t="s">
        <v>896</v>
      </c>
      <c r="E1132" s="13">
        <v>0</v>
      </c>
      <c r="F1132" s="13">
        <v>22526</v>
      </c>
      <c r="G1132" s="13">
        <v>22526</v>
      </c>
      <c r="H1132" s="13">
        <v>3485.1493</v>
      </c>
      <c r="I1132" s="13">
        <v>19040.850699999999</v>
      </c>
    </row>
    <row r="1133" spans="2:9" x14ac:dyDescent="0.2">
      <c r="B1133"/>
      <c r="C1133" s="2">
        <v>70</v>
      </c>
      <c r="D1133" s="5" t="s">
        <v>897</v>
      </c>
      <c r="E1133" s="13">
        <v>0</v>
      </c>
      <c r="F1133" s="13">
        <v>123148</v>
      </c>
      <c r="G1133" s="13">
        <v>123148</v>
      </c>
      <c r="H1133" s="13">
        <v>123148</v>
      </c>
      <c r="I1133" s="13">
        <v>0</v>
      </c>
    </row>
    <row r="1134" spans="2:9" x14ac:dyDescent="0.2">
      <c r="B1134"/>
      <c r="C1134" s="2">
        <v>72</v>
      </c>
      <c r="D1134" s="5" t="s">
        <v>898</v>
      </c>
      <c r="E1134" s="13">
        <v>1722</v>
      </c>
      <c r="F1134" s="13">
        <v>1674</v>
      </c>
      <c r="G1134" s="13">
        <v>3396</v>
      </c>
      <c r="H1134" s="13">
        <v>0</v>
      </c>
      <c r="I1134" s="13">
        <v>3396</v>
      </c>
    </row>
    <row r="1135" spans="2:9" x14ac:dyDescent="0.2">
      <c r="B1135"/>
      <c r="C1135" s="2">
        <v>79</v>
      </c>
      <c r="D1135" s="5" t="s">
        <v>899</v>
      </c>
      <c r="E1135" s="13">
        <v>0</v>
      </c>
      <c r="F1135" s="13">
        <v>16253</v>
      </c>
      <c r="G1135" s="13">
        <v>16253</v>
      </c>
      <c r="H1135" s="13">
        <v>1126.028</v>
      </c>
      <c r="I1135" s="13">
        <v>15126.972</v>
      </c>
    </row>
    <row r="1136" spans="2:9" ht="15" customHeight="1" x14ac:dyDescent="0.2">
      <c r="B1136"/>
      <c r="C1136" s="14">
        <f>SUBTOTAL(9,C1132:C1135)</f>
        <v>242</v>
      </c>
      <c r="D1136" s="15" t="s">
        <v>900</v>
      </c>
      <c r="E1136" s="16">
        <f>SUBTOTAL(9,E1132:E1135)</f>
        <v>1722</v>
      </c>
      <c r="F1136" s="16">
        <f>SUBTOTAL(9,F1132:F1135)</f>
        <v>163601</v>
      </c>
      <c r="G1136" s="16">
        <f>SUBTOTAL(9,G1132:G1135)</f>
        <v>165323</v>
      </c>
      <c r="H1136" s="16">
        <f>SUBTOTAL(9,H1132:H1135)</f>
        <v>127759.17730000001</v>
      </c>
      <c r="I1136" s="16">
        <f>SUBTOTAL(9,I1132:I1135)</f>
        <v>37563.822699999997</v>
      </c>
    </row>
    <row r="1137" spans="2:9" ht="15" customHeight="1" x14ac:dyDescent="0.25">
      <c r="B1137" s="10">
        <v>734</v>
      </c>
      <c r="C1137" s="11"/>
      <c r="D1137" s="5" t="s">
        <v>901</v>
      </c>
      <c r="E1137" s="12"/>
      <c r="F1137" s="1"/>
      <c r="H1137" s="1"/>
      <c r="I1137" s="1"/>
    </row>
    <row r="1138" spans="2:9" x14ac:dyDescent="0.2">
      <c r="B1138"/>
      <c r="C1138" s="2">
        <v>1</v>
      </c>
      <c r="D1138" s="5" t="s">
        <v>22</v>
      </c>
      <c r="E1138" s="13">
        <v>0</v>
      </c>
      <c r="F1138" s="13">
        <v>49469</v>
      </c>
      <c r="G1138" s="13">
        <v>49469</v>
      </c>
      <c r="H1138" s="13">
        <v>24070.65598</v>
      </c>
      <c r="I1138" s="13">
        <v>25398.34402</v>
      </c>
    </row>
    <row r="1139" spans="2:9" x14ac:dyDescent="0.2">
      <c r="B1139"/>
      <c r="C1139" s="2">
        <v>21</v>
      </c>
      <c r="D1139" s="5" t="s">
        <v>27</v>
      </c>
      <c r="E1139" s="13">
        <v>296</v>
      </c>
      <c r="F1139" s="13">
        <v>14285</v>
      </c>
      <c r="G1139" s="13">
        <v>14581</v>
      </c>
      <c r="H1139" s="13">
        <v>3453.1954599999999</v>
      </c>
      <c r="I1139" s="13">
        <v>11127.804539999999</v>
      </c>
    </row>
    <row r="1140" spans="2:9" x14ac:dyDescent="0.2">
      <c r="B1140"/>
      <c r="C1140" s="2">
        <v>70</v>
      </c>
      <c r="D1140" s="5" t="s">
        <v>902</v>
      </c>
      <c r="E1140" s="13">
        <v>0</v>
      </c>
      <c r="F1140" s="13">
        <v>2563</v>
      </c>
      <c r="G1140" s="13">
        <v>2563</v>
      </c>
      <c r="H1140" s="13">
        <v>6142.8530600000004</v>
      </c>
      <c r="I1140" s="13">
        <v>-3579.8530599999999</v>
      </c>
    </row>
    <row r="1141" spans="2:9" x14ac:dyDescent="0.2">
      <c r="B1141"/>
      <c r="C1141" s="2">
        <v>71</v>
      </c>
      <c r="D1141" s="5" t="s">
        <v>903</v>
      </c>
      <c r="E1141" s="13">
        <v>0</v>
      </c>
      <c r="F1141" s="13">
        <v>69078</v>
      </c>
      <c r="G1141" s="13">
        <v>69078</v>
      </c>
      <c r="H1141" s="13">
        <v>22039.651999999998</v>
      </c>
      <c r="I1141" s="13">
        <v>47038.347999999998</v>
      </c>
    </row>
    <row r="1142" spans="2:9" x14ac:dyDescent="0.2">
      <c r="B1142"/>
      <c r="C1142" s="2">
        <v>72</v>
      </c>
      <c r="D1142" s="5" t="s">
        <v>904</v>
      </c>
      <c r="E1142" s="13">
        <v>0</v>
      </c>
      <c r="F1142" s="13">
        <v>19593</v>
      </c>
      <c r="G1142" s="13">
        <v>19593</v>
      </c>
      <c r="H1142" s="13">
        <v>3000</v>
      </c>
      <c r="I1142" s="13">
        <v>16593</v>
      </c>
    </row>
    <row r="1143" spans="2:9" ht="15" customHeight="1" x14ac:dyDescent="0.2">
      <c r="B1143"/>
      <c r="C1143" s="14">
        <f>SUBTOTAL(9,C1138:C1142)</f>
        <v>235</v>
      </c>
      <c r="D1143" s="15" t="s">
        <v>905</v>
      </c>
      <c r="E1143" s="16">
        <f>SUBTOTAL(9,E1138:E1142)</f>
        <v>296</v>
      </c>
      <c r="F1143" s="16">
        <f>SUBTOTAL(9,F1138:F1142)</f>
        <v>154988</v>
      </c>
      <c r="G1143" s="16">
        <f>SUBTOTAL(9,G1138:G1142)</f>
        <v>155284</v>
      </c>
      <c r="H1143" s="16">
        <f>SUBTOTAL(9,H1138:H1142)</f>
        <v>58706.356499999994</v>
      </c>
      <c r="I1143" s="16">
        <f>SUBTOTAL(9,I1138:I1142)</f>
        <v>96577.643500000006</v>
      </c>
    </row>
    <row r="1144" spans="2:9" ht="15" customHeight="1" x14ac:dyDescent="0.2">
      <c r="C1144" s="17">
        <f>SUBTOTAL(9,C1116:C1143)</f>
        <v>1408</v>
      </c>
      <c r="D1144" s="18" t="s">
        <v>906</v>
      </c>
      <c r="E1144" s="19">
        <f>SUBTOTAL(9,E1116:E1143)</f>
        <v>12028</v>
      </c>
      <c r="F1144" s="19">
        <f>SUBTOTAL(9,F1116:F1143)</f>
        <v>136142094</v>
      </c>
      <c r="G1144" s="19">
        <f>SUBTOTAL(9,G1116:G1143)</f>
        <v>136154122</v>
      </c>
      <c r="H1144" s="19">
        <f>SUBTOTAL(9,H1116:H1143)</f>
        <v>60449118.114930004</v>
      </c>
      <c r="I1144" s="19">
        <f>SUBTOTAL(9,I1116:I1143)</f>
        <v>75705003.885069981</v>
      </c>
    </row>
    <row r="1145" spans="2:9" ht="27" customHeight="1" x14ac:dyDescent="0.25">
      <c r="B1145" s="1"/>
      <c r="C1145" s="2"/>
      <c r="D1145" s="9" t="s">
        <v>907</v>
      </c>
      <c r="E1145" s="1"/>
      <c r="F1145" s="1"/>
      <c r="G1145" s="1"/>
      <c r="H1145" s="1"/>
      <c r="I1145" s="1"/>
    </row>
    <row r="1146" spans="2:9" ht="15" customHeight="1" x14ac:dyDescent="0.25">
      <c r="B1146" s="10">
        <v>750</v>
      </c>
      <c r="C1146" s="11"/>
      <c r="D1146" s="5" t="s">
        <v>908</v>
      </c>
      <c r="E1146" s="12"/>
      <c r="F1146" s="1"/>
      <c r="H1146" s="1"/>
      <c r="I1146" s="1"/>
    </row>
    <row r="1147" spans="2:9" x14ac:dyDescent="0.2">
      <c r="B1147"/>
      <c r="C1147" s="2">
        <v>1</v>
      </c>
      <c r="D1147" s="5" t="s">
        <v>22</v>
      </c>
      <c r="E1147" s="13">
        <v>5264</v>
      </c>
      <c r="F1147" s="13">
        <v>267686</v>
      </c>
      <c r="G1147" s="13">
        <v>272950</v>
      </c>
      <c r="H1147" s="13">
        <v>104244.18552</v>
      </c>
      <c r="I1147" s="13">
        <v>168705.81448</v>
      </c>
    </row>
    <row r="1148" spans="2:9" ht="15" customHeight="1" x14ac:dyDescent="0.2">
      <c r="B1148"/>
      <c r="C1148" s="14">
        <f>SUBTOTAL(9,C1147:C1147)</f>
        <v>1</v>
      </c>
      <c r="D1148" s="15" t="s">
        <v>909</v>
      </c>
      <c r="E1148" s="16">
        <f>SUBTOTAL(9,E1147:E1147)</f>
        <v>5264</v>
      </c>
      <c r="F1148" s="16">
        <f>SUBTOTAL(9,F1147:F1147)</f>
        <v>267686</v>
      </c>
      <c r="G1148" s="16">
        <f>SUBTOTAL(9,G1147:G1147)</f>
        <v>272950</v>
      </c>
      <c r="H1148" s="16">
        <f>SUBTOTAL(9,H1147:H1147)</f>
        <v>104244.18552</v>
      </c>
      <c r="I1148" s="16">
        <f>SUBTOTAL(9,I1147:I1147)</f>
        <v>168705.81448</v>
      </c>
    </row>
    <row r="1149" spans="2:9" ht="15" customHeight="1" x14ac:dyDescent="0.25">
      <c r="B1149" s="10">
        <v>751</v>
      </c>
      <c r="C1149" s="11"/>
      <c r="D1149" s="5" t="s">
        <v>910</v>
      </c>
      <c r="E1149" s="12"/>
      <c r="F1149" s="1"/>
      <c r="H1149" s="1"/>
      <c r="I1149" s="1"/>
    </row>
    <row r="1150" spans="2:9" x14ac:dyDescent="0.2">
      <c r="B1150"/>
      <c r="C1150" s="2">
        <v>21</v>
      </c>
      <c r="D1150" s="5" t="s">
        <v>32</v>
      </c>
      <c r="E1150" s="13">
        <v>2025</v>
      </c>
      <c r="F1150" s="13">
        <v>10671</v>
      </c>
      <c r="G1150" s="13">
        <v>12696</v>
      </c>
      <c r="H1150" s="13">
        <v>6429.4697999999999</v>
      </c>
      <c r="I1150" s="13">
        <v>6266.5302000000001</v>
      </c>
    </row>
    <row r="1151" spans="2:9" x14ac:dyDescent="0.2">
      <c r="B1151"/>
      <c r="C1151" s="2">
        <v>70</v>
      </c>
      <c r="D1151" s="5" t="s">
        <v>270</v>
      </c>
      <c r="E1151" s="13">
        <v>0</v>
      </c>
      <c r="F1151" s="13">
        <v>69769</v>
      </c>
      <c r="G1151" s="13">
        <v>69769</v>
      </c>
      <c r="H1151" s="13">
        <v>38584.667999999998</v>
      </c>
      <c r="I1151" s="13">
        <v>31184.331999999999</v>
      </c>
    </row>
    <row r="1152" spans="2:9" ht="15" customHeight="1" x14ac:dyDescent="0.2">
      <c r="B1152"/>
      <c r="C1152" s="14">
        <f>SUBTOTAL(9,C1150:C1151)</f>
        <v>91</v>
      </c>
      <c r="D1152" s="15" t="s">
        <v>911</v>
      </c>
      <c r="E1152" s="16">
        <f>SUBTOTAL(9,E1150:E1151)</f>
        <v>2025</v>
      </c>
      <c r="F1152" s="16">
        <f>SUBTOTAL(9,F1150:F1151)</f>
        <v>80440</v>
      </c>
      <c r="G1152" s="16">
        <f>SUBTOTAL(9,G1150:G1151)</f>
        <v>82465</v>
      </c>
      <c r="H1152" s="16">
        <f>SUBTOTAL(9,H1150:H1151)</f>
        <v>45014.137799999997</v>
      </c>
      <c r="I1152" s="16">
        <f>SUBTOTAL(9,I1150:I1151)</f>
        <v>37450.862199999996</v>
      </c>
    </row>
    <row r="1153" spans="2:9" ht="15" customHeight="1" x14ac:dyDescent="0.2">
      <c r="C1153" s="17">
        <f>SUBTOTAL(9,C1146:C1152)</f>
        <v>92</v>
      </c>
      <c r="D1153" s="18" t="s">
        <v>912</v>
      </c>
      <c r="E1153" s="19">
        <f>SUBTOTAL(9,E1146:E1152)</f>
        <v>7289</v>
      </c>
      <c r="F1153" s="19">
        <f>SUBTOTAL(9,F1146:F1152)</f>
        <v>348126</v>
      </c>
      <c r="G1153" s="19">
        <f>SUBTOTAL(9,G1146:G1152)</f>
        <v>355415</v>
      </c>
      <c r="H1153" s="19">
        <f>SUBTOTAL(9,H1146:H1152)</f>
        <v>149258.32332</v>
      </c>
      <c r="I1153" s="19">
        <f>SUBTOTAL(9,I1146:I1152)</f>
        <v>206156.67668</v>
      </c>
    </row>
    <row r="1154" spans="2:9" ht="27" customHeight="1" x14ac:dyDescent="0.25">
      <c r="B1154" s="1"/>
      <c r="C1154" s="2"/>
      <c r="D1154" s="9" t="s">
        <v>913</v>
      </c>
      <c r="E1154" s="1"/>
      <c r="F1154" s="1"/>
      <c r="G1154" s="1"/>
      <c r="H1154" s="1"/>
      <c r="I1154" s="1"/>
    </row>
    <row r="1155" spans="2:9" ht="15" customHeight="1" x14ac:dyDescent="0.25">
      <c r="B1155" s="10">
        <v>761</v>
      </c>
      <c r="C1155" s="11"/>
      <c r="D1155" s="5" t="s">
        <v>914</v>
      </c>
      <c r="E1155" s="12"/>
      <c r="F1155" s="1"/>
      <c r="H1155" s="1"/>
      <c r="I1155" s="1"/>
    </row>
    <row r="1156" spans="2:9" x14ac:dyDescent="0.2">
      <c r="B1156"/>
      <c r="C1156" s="2">
        <v>21</v>
      </c>
      <c r="D1156" s="5" t="s">
        <v>896</v>
      </c>
      <c r="E1156" s="13">
        <v>6818</v>
      </c>
      <c r="F1156" s="13">
        <v>138116</v>
      </c>
      <c r="G1156" s="13">
        <v>144934</v>
      </c>
      <c r="H1156" s="13">
        <v>20172.898260000002</v>
      </c>
      <c r="I1156" s="13">
        <v>124761.10174</v>
      </c>
    </row>
    <row r="1157" spans="2:9" x14ac:dyDescent="0.2">
      <c r="B1157"/>
      <c r="C1157" s="2">
        <v>60</v>
      </c>
      <c r="D1157" s="5" t="s">
        <v>915</v>
      </c>
      <c r="E1157" s="13">
        <v>5453</v>
      </c>
      <c r="F1157" s="13">
        <v>110150</v>
      </c>
      <c r="G1157" s="13">
        <v>115603</v>
      </c>
      <c r="H1157" s="13">
        <v>-813.23690999999997</v>
      </c>
      <c r="I1157" s="13">
        <v>116416.23691000001</v>
      </c>
    </row>
    <row r="1158" spans="2:9" x14ac:dyDescent="0.2">
      <c r="B1158"/>
      <c r="C1158" s="2">
        <v>61</v>
      </c>
      <c r="D1158" s="5" t="s">
        <v>916</v>
      </c>
      <c r="E1158" s="13">
        <v>0</v>
      </c>
      <c r="F1158" s="13">
        <v>940115</v>
      </c>
      <c r="G1158" s="13">
        <v>940115</v>
      </c>
      <c r="H1158" s="13">
        <v>558144.97</v>
      </c>
      <c r="I1158" s="13">
        <v>381970.03</v>
      </c>
    </row>
    <row r="1159" spans="2:9" x14ac:dyDescent="0.2">
      <c r="B1159"/>
      <c r="C1159" s="2">
        <v>62</v>
      </c>
      <c r="D1159" s="5" t="s">
        <v>917</v>
      </c>
      <c r="E1159" s="13">
        <v>29613</v>
      </c>
      <c r="F1159" s="13">
        <v>276333</v>
      </c>
      <c r="G1159" s="13">
        <v>305946</v>
      </c>
      <c r="H1159" s="13">
        <v>195545.27</v>
      </c>
      <c r="I1159" s="13">
        <v>110400.73</v>
      </c>
    </row>
    <row r="1160" spans="2:9" x14ac:dyDescent="0.2">
      <c r="B1160"/>
      <c r="C1160" s="2">
        <v>63</v>
      </c>
      <c r="D1160" s="5" t="s">
        <v>918</v>
      </c>
      <c r="E1160" s="13">
        <v>12323</v>
      </c>
      <c r="F1160" s="13">
        <v>2533206</v>
      </c>
      <c r="G1160" s="13">
        <v>2545529</v>
      </c>
      <c r="H1160" s="13">
        <v>494677.59499999997</v>
      </c>
      <c r="I1160" s="13">
        <v>2050851.405</v>
      </c>
    </row>
    <row r="1161" spans="2:9" x14ac:dyDescent="0.2">
      <c r="B1161"/>
      <c r="C1161" s="2">
        <v>64</v>
      </c>
      <c r="D1161" s="5" t="s">
        <v>919</v>
      </c>
      <c r="E1161" s="13">
        <v>0</v>
      </c>
      <c r="F1161" s="13">
        <v>909600</v>
      </c>
      <c r="G1161" s="13">
        <v>909600</v>
      </c>
      <c r="H1161" s="13">
        <v>0</v>
      </c>
      <c r="I1161" s="13">
        <v>909600</v>
      </c>
    </row>
    <row r="1162" spans="2:9" x14ac:dyDescent="0.2">
      <c r="B1162"/>
      <c r="C1162" s="2">
        <v>65</v>
      </c>
      <c r="D1162" s="5" t="s">
        <v>920</v>
      </c>
      <c r="E1162" s="13">
        <v>0</v>
      </c>
      <c r="F1162" s="13">
        <v>1062200</v>
      </c>
      <c r="G1162" s="13">
        <v>1062200</v>
      </c>
      <c r="H1162" s="13">
        <v>10535</v>
      </c>
      <c r="I1162" s="13">
        <v>1051665</v>
      </c>
    </row>
    <row r="1163" spans="2:9" x14ac:dyDescent="0.2">
      <c r="B1163"/>
      <c r="C1163" s="2">
        <v>67</v>
      </c>
      <c r="D1163" s="5" t="s">
        <v>921</v>
      </c>
      <c r="E1163" s="13">
        <v>0</v>
      </c>
      <c r="F1163" s="13">
        <v>84850</v>
      </c>
      <c r="G1163" s="13">
        <v>84850</v>
      </c>
      <c r="H1163" s="13">
        <v>2687.4169999999999</v>
      </c>
      <c r="I1163" s="13">
        <v>82162.582999999999</v>
      </c>
    </row>
    <row r="1164" spans="2:9" x14ac:dyDescent="0.2">
      <c r="B1164"/>
      <c r="C1164" s="2">
        <v>68</v>
      </c>
      <c r="D1164" s="5" t="s">
        <v>922</v>
      </c>
      <c r="E1164" s="13">
        <v>2062</v>
      </c>
      <c r="F1164" s="13">
        <v>346948</v>
      </c>
      <c r="G1164" s="13">
        <v>349010</v>
      </c>
      <c r="H1164" s="13">
        <v>3529.97</v>
      </c>
      <c r="I1164" s="13">
        <v>345480.03</v>
      </c>
    </row>
    <row r="1165" spans="2:9" x14ac:dyDescent="0.2">
      <c r="B1165"/>
      <c r="C1165" s="2">
        <v>71</v>
      </c>
      <c r="D1165" s="5" t="s">
        <v>923</v>
      </c>
      <c r="E1165" s="13">
        <v>0</v>
      </c>
      <c r="F1165" s="13">
        <v>16109</v>
      </c>
      <c r="G1165" s="13">
        <v>16109</v>
      </c>
      <c r="H1165" s="13">
        <v>2760</v>
      </c>
      <c r="I1165" s="13">
        <v>13349</v>
      </c>
    </row>
    <row r="1166" spans="2:9" x14ac:dyDescent="0.2">
      <c r="B1166"/>
      <c r="C1166" s="2">
        <v>72</v>
      </c>
      <c r="D1166" s="5" t="s">
        <v>924</v>
      </c>
      <c r="E1166" s="13">
        <v>0</v>
      </c>
      <c r="F1166" s="13">
        <v>74566</v>
      </c>
      <c r="G1166" s="13">
        <v>74566</v>
      </c>
      <c r="H1166" s="13">
        <v>44739.6</v>
      </c>
      <c r="I1166" s="13">
        <v>29826.400000000001</v>
      </c>
    </row>
    <row r="1167" spans="2:9" x14ac:dyDescent="0.2">
      <c r="B1167"/>
      <c r="C1167" s="2">
        <v>73</v>
      </c>
      <c r="D1167" s="5" t="s">
        <v>925</v>
      </c>
      <c r="E1167" s="13">
        <v>0</v>
      </c>
      <c r="F1167" s="13">
        <v>22850</v>
      </c>
      <c r="G1167" s="13">
        <v>22850</v>
      </c>
      <c r="H1167" s="13">
        <v>2060.201</v>
      </c>
      <c r="I1167" s="13">
        <v>20789.798999999999</v>
      </c>
    </row>
    <row r="1168" spans="2:9" x14ac:dyDescent="0.2">
      <c r="B1168"/>
      <c r="C1168" s="2">
        <v>75</v>
      </c>
      <c r="D1168" s="5" t="s">
        <v>926</v>
      </c>
      <c r="E1168" s="13">
        <v>0</v>
      </c>
      <c r="F1168" s="13">
        <v>11040</v>
      </c>
      <c r="G1168" s="13">
        <v>11040</v>
      </c>
      <c r="H1168" s="13">
        <v>0</v>
      </c>
      <c r="I1168" s="13">
        <v>11040</v>
      </c>
    </row>
    <row r="1169" spans="2:9" x14ac:dyDescent="0.2">
      <c r="B1169"/>
      <c r="C1169" s="2">
        <v>79</v>
      </c>
      <c r="D1169" s="5" t="s">
        <v>899</v>
      </c>
      <c r="E1169" s="13">
        <v>0</v>
      </c>
      <c r="F1169" s="13">
        <v>100962</v>
      </c>
      <c r="G1169" s="13">
        <v>100962</v>
      </c>
      <c r="H1169" s="13">
        <v>32088.245999999999</v>
      </c>
      <c r="I1169" s="13">
        <v>68873.754000000001</v>
      </c>
    </row>
    <row r="1170" spans="2:9" ht="15" customHeight="1" x14ac:dyDescent="0.2">
      <c r="B1170"/>
      <c r="C1170" s="14">
        <f>SUBTOTAL(9,C1156:C1169)</f>
        <v>901</v>
      </c>
      <c r="D1170" s="15" t="s">
        <v>927</v>
      </c>
      <c r="E1170" s="16">
        <f>SUBTOTAL(9,E1156:E1169)</f>
        <v>56269</v>
      </c>
      <c r="F1170" s="16">
        <f>SUBTOTAL(9,F1156:F1169)</f>
        <v>6627045</v>
      </c>
      <c r="G1170" s="16">
        <f>SUBTOTAL(9,G1156:G1169)</f>
        <v>6683314</v>
      </c>
      <c r="H1170" s="16">
        <f>SUBTOTAL(9,H1156:H1169)</f>
        <v>1366127.9303499998</v>
      </c>
      <c r="I1170" s="16">
        <f>SUBTOTAL(9,I1156:I1169)</f>
        <v>5317186.06965</v>
      </c>
    </row>
    <row r="1171" spans="2:9" ht="15" customHeight="1" x14ac:dyDescent="0.25">
      <c r="B1171" s="10">
        <v>762</v>
      </c>
      <c r="C1171" s="11"/>
      <c r="D1171" s="5" t="s">
        <v>928</v>
      </c>
      <c r="E1171" s="12"/>
      <c r="F1171" s="1"/>
      <c r="H1171" s="1"/>
      <c r="I1171" s="1"/>
    </row>
    <row r="1172" spans="2:9" x14ac:dyDescent="0.2">
      <c r="B1172"/>
      <c r="C1172" s="2">
        <v>21</v>
      </c>
      <c r="D1172" s="5" t="s">
        <v>190</v>
      </c>
      <c r="E1172" s="13">
        <v>36924</v>
      </c>
      <c r="F1172" s="13">
        <v>67419</v>
      </c>
      <c r="G1172" s="13">
        <v>104343</v>
      </c>
      <c r="H1172" s="13">
        <v>25007.02246</v>
      </c>
      <c r="I1172" s="13">
        <v>79335.977540000007</v>
      </c>
    </row>
    <row r="1173" spans="2:9" x14ac:dyDescent="0.2">
      <c r="B1173"/>
      <c r="C1173" s="2">
        <v>50</v>
      </c>
      <c r="D1173" s="5" t="s">
        <v>929</v>
      </c>
      <c r="E1173" s="13">
        <v>0</v>
      </c>
      <c r="F1173" s="13">
        <v>5506</v>
      </c>
      <c r="G1173" s="13">
        <v>5506</v>
      </c>
      <c r="H1173" s="13">
        <v>5506</v>
      </c>
      <c r="I1173" s="13">
        <v>0</v>
      </c>
    </row>
    <row r="1174" spans="2:9" x14ac:dyDescent="0.2">
      <c r="B1174"/>
      <c r="C1174" s="2">
        <v>60</v>
      </c>
      <c r="D1174" s="5" t="s">
        <v>930</v>
      </c>
      <c r="E1174" s="13">
        <v>0</v>
      </c>
      <c r="F1174" s="13">
        <v>155182</v>
      </c>
      <c r="G1174" s="13">
        <v>155182</v>
      </c>
      <c r="H1174" s="13">
        <v>23570.103520000001</v>
      </c>
      <c r="I1174" s="13">
        <v>131611.89648</v>
      </c>
    </row>
    <row r="1175" spans="2:9" x14ac:dyDescent="0.2">
      <c r="B1175"/>
      <c r="C1175" s="2">
        <v>61</v>
      </c>
      <c r="D1175" s="5" t="s">
        <v>931</v>
      </c>
      <c r="E1175" s="13">
        <v>0</v>
      </c>
      <c r="F1175" s="13">
        <v>150545</v>
      </c>
      <c r="G1175" s="13">
        <v>150545</v>
      </c>
      <c r="H1175" s="13">
        <v>0</v>
      </c>
      <c r="I1175" s="13">
        <v>150545</v>
      </c>
    </row>
    <row r="1176" spans="2:9" x14ac:dyDescent="0.2">
      <c r="B1176"/>
      <c r="C1176" s="2">
        <v>63</v>
      </c>
      <c r="D1176" s="5" t="s">
        <v>932</v>
      </c>
      <c r="E1176" s="13">
        <v>0</v>
      </c>
      <c r="F1176" s="13">
        <v>123604</v>
      </c>
      <c r="G1176" s="13">
        <v>123604</v>
      </c>
      <c r="H1176" s="13">
        <v>84</v>
      </c>
      <c r="I1176" s="13">
        <v>123520</v>
      </c>
    </row>
    <row r="1177" spans="2:9" x14ac:dyDescent="0.2">
      <c r="B1177"/>
      <c r="C1177" s="2">
        <v>70</v>
      </c>
      <c r="D1177" s="5" t="s">
        <v>933</v>
      </c>
      <c r="E1177" s="13">
        <v>0</v>
      </c>
      <c r="F1177" s="13">
        <v>48096</v>
      </c>
      <c r="G1177" s="13">
        <v>48096</v>
      </c>
      <c r="H1177" s="13">
        <v>34888</v>
      </c>
      <c r="I1177" s="13">
        <v>13208</v>
      </c>
    </row>
    <row r="1178" spans="2:9" x14ac:dyDescent="0.2">
      <c r="B1178"/>
      <c r="C1178" s="2">
        <v>73</v>
      </c>
      <c r="D1178" s="5" t="s">
        <v>934</v>
      </c>
      <c r="E1178" s="13">
        <v>0</v>
      </c>
      <c r="F1178" s="13">
        <v>57031</v>
      </c>
      <c r="G1178" s="13">
        <v>57031</v>
      </c>
      <c r="H1178" s="13">
        <v>27356.13</v>
      </c>
      <c r="I1178" s="13">
        <v>29674.87</v>
      </c>
    </row>
    <row r="1179" spans="2:9" x14ac:dyDescent="0.2">
      <c r="B1179"/>
      <c r="C1179" s="2">
        <v>74</v>
      </c>
      <c r="D1179" s="5" t="s">
        <v>935</v>
      </c>
      <c r="E1179" s="13">
        <v>0</v>
      </c>
      <c r="F1179" s="13">
        <v>19302</v>
      </c>
      <c r="G1179" s="13">
        <v>19302</v>
      </c>
      <c r="H1179" s="13">
        <v>9651</v>
      </c>
      <c r="I1179" s="13">
        <v>9651</v>
      </c>
    </row>
    <row r="1180" spans="2:9" ht="15" customHeight="1" x14ac:dyDescent="0.2">
      <c r="B1180"/>
      <c r="C1180" s="14">
        <f>SUBTOTAL(9,C1172:C1179)</f>
        <v>472</v>
      </c>
      <c r="D1180" s="15" t="s">
        <v>936</v>
      </c>
      <c r="E1180" s="16">
        <f>SUBTOTAL(9,E1172:E1179)</f>
        <v>36924</v>
      </c>
      <c r="F1180" s="16">
        <f>SUBTOTAL(9,F1172:F1179)</f>
        <v>626685</v>
      </c>
      <c r="G1180" s="16">
        <f>SUBTOTAL(9,G1172:G1179)</f>
        <v>663609</v>
      </c>
      <c r="H1180" s="16">
        <f>SUBTOTAL(9,H1172:H1179)</f>
        <v>126062.25598</v>
      </c>
      <c r="I1180" s="16">
        <f>SUBTOTAL(9,I1172:I1179)</f>
        <v>537546.74401999998</v>
      </c>
    </row>
    <row r="1181" spans="2:9" ht="15" customHeight="1" x14ac:dyDescent="0.25">
      <c r="B1181" s="10">
        <v>765</v>
      </c>
      <c r="C1181" s="11"/>
      <c r="D1181" s="5" t="s">
        <v>937</v>
      </c>
      <c r="E1181" s="12"/>
      <c r="F1181" s="1"/>
      <c r="H1181" s="1"/>
      <c r="I1181" s="1"/>
    </row>
    <row r="1182" spans="2:9" x14ac:dyDescent="0.2">
      <c r="B1182"/>
      <c r="C1182" s="2">
        <v>21</v>
      </c>
      <c r="D1182" s="5" t="s">
        <v>938</v>
      </c>
      <c r="E1182" s="13">
        <v>7902</v>
      </c>
      <c r="F1182" s="13">
        <v>123847</v>
      </c>
      <c r="G1182" s="13">
        <v>131749</v>
      </c>
      <c r="H1182" s="13">
        <v>28732.155549999999</v>
      </c>
      <c r="I1182" s="13">
        <v>103016.84445</v>
      </c>
    </row>
    <row r="1183" spans="2:9" x14ac:dyDescent="0.2">
      <c r="B1183"/>
      <c r="C1183" s="2">
        <v>60</v>
      </c>
      <c r="D1183" s="5" t="s">
        <v>939</v>
      </c>
      <c r="E1183" s="13">
        <v>12421</v>
      </c>
      <c r="F1183" s="13">
        <v>383171</v>
      </c>
      <c r="G1183" s="13">
        <v>395592</v>
      </c>
      <c r="H1183" s="13">
        <v>100528.015</v>
      </c>
      <c r="I1183" s="13">
        <v>295063.98499999999</v>
      </c>
    </row>
    <row r="1184" spans="2:9" x14ac:dyDescent="0.2">
      <c r="B1184"/>
      <c r="C1184" s="2">
        <v>62</v>
      </c>
      <c r="D1184" s="5" t="s">
        <v>940</v>
      </c>
      <c r="E1184" s="13">
        <v>6699</v>
      </c>
      <c r="F1184" s="13">
        <v>461891</v>
      </c>
      <c r="G1184" s="13">
        <v>468590</v>
      </c>
      <c r="H1184" s="13">
        <v>229930.277</v>
      </c>
      <c r="I1184" s="13">
        <v>238659.723</v>
      </c>
    </row>
    <row r="1185" spans="2:9" x14ac:dyDescent="0.2">
      <c r="B1185"/>
      <c r="C1185" s="2">
        <v>71</v>
      </c>
      <c r="D1185" s="5" t="s">
        <v>941</v>
      </c>
      <c r="E1185" s="13">
        <v>1257</v>
      </c>
      <c r="F1185" s="13">
        <v>136918</v>
      </c>
      <c r="G1185" s="13">
        <v>138175</v>
      </c>
      <c r="H1185" s="13">
        <v>73742.626000000004</v>
      </c>
      <c r="I1185" s="13">
        <v>64432.374000000003</v>
      </c>
    </row>
    <row r="1186" spans="2:9" x14ac:dyDescent="0.2">
      <c r="B1186"/>
      <c r="C1186" s="2">
        <v>72</v>
      </c>
      <c r="D1186" s="5" t="s">
        <v>942</v>
      </c>
      <c r="E1186" s="13">
        <v>20</v>
      </c>
      <c r="F1186" s="13">
        <v>258878</v>
      </c>
      <c r="G1186" s="13">
        <v>258898</v>
      </c>
      <c r="H1186" s="13">
        <v>121562.5</v>
      </c>
      <c r="I1186" s="13">
        <v>137335.5</v>
      </c>
    </row>
    <row r="1187" spans="2:9" x14ac:dyDescent="0.2">
      <c r="B1187"/>
      <c r="C1187" s="2">
        <v>73</v>
      </c>
      <c r="D1187" s="5" t="s">
        <v>943</v>
      </c>
      <c r="E1187" s="13">
        <v>0</v>
      </c>
      <c r="F1187" s="13">
        <v>132540</v>
      </c>
      <c r="G1187" s="13">
        <v>132540</v>
      </c>
      <c r="H1187" s="13">
        <v>15716.665999999999</v>
      </c>
      <c r="I1187" s="13">
        <v>116823.334</v>
      </c>
    </row>
    <row r="1188" spans="2:9" x14ac:dyDescent="0.2">
      <c r="B1188"/>
      <c r="C1188" s="2">
        <v>74</v>
      </c>
      <c r="D1188" s="5" t="s">
        <v>944</v>
      </c>
      <c r="E1188" s="13">
        <v>0</v>
      </c>
      <c r="F1188" s="13">
        <v>297094</v>
      </c>
      <c r="G1188" s="13">
        <v>297094</v>
      </c>
      <c r="H1188" s="13">
        <v>166194.09899999999</v>
      </c>
      <c r="I1188" s="13">
        <v>130899.901</v>
      </c>
    </row>
    <row r="1189" spans="2:9" x14ac:dyDescent="0.2">
      <c r="B1189"/>
      <c r="C1189" s="2">
        <v>75</v>
      </c>
      <c r="D1189" s="5" t="s">
        <v>945</v>
      </c>
      <c r="E1189" s="13">
        <v>0</v>
      </c>
      <c r="F1189" s="13">
        <v>161520</v>
      </c>
      <c r="G1189" s="13">
        <v>161520</v>
      </c>
      <c r="H1189" s="13">
        <v>79880.773000000001</v>
      </c>
      <c r="I1189" s="13">
        <v>81639.226999999999</v>
      </c>
    </row>
    <row r="1190" spans="2:9" ht="15" customHeight="1" x14ac:dyDescent="0.2">
      <c r="B1190"/>
      <c r="C1190" s="14">
        <f>SUBTOTAL(9,C1182:C1189)</f>
        <v>508</v>
      </c>
      <c r="D1190" s="15" t="s">
        <v>946</v>
      </c>
      <c r="E1190" s="16">
        <f>SUBTOTAL(9,E1182:E1189)</f>
        <v>28299</v>
      </c>
      <c r="F1190" s="16">
        <f>SUBTOTAL(9,F1182:F1189)</f>
        <v>1955859</v>
      </c>
      <c r="G1190" s="16">
        <f>SUBTOTAL(9,G1182:G1189)</f>
        <v>1984158</v>
      </c>
      <c r="H1190" s="16">
        <f>SUBTOTAL(9,H1182:H1189)</f>
        <v>816287.11155000003</v>
      </c>
      <c r="I1190" s="16">
        <f>SUBTOTAL(9,I1182:I1189)</f>
        <v>1167870.88845</v>
      </c>
    </row>
    <row r="1191" spans="2:9" ht="15" customHeight="1" x14ac:dyDescent="0.25">
      <c r="B1191" s="10">
        <v>769</v>
      </c>
      <c r="C1191" s="11"/>
      <c r="D1191" s="5" t="s">
        <v>947</v>
      </c>
      <c r="E1191" s="12"/>
      <c r="F1191" s="1"/>
      <c r="H1191" s="1"/>
      <c r="I1191" s="1"/>
    </row>
    <row r="1192" spans="2:9" x14ac:dyDescent="0.2">
      <c r="B1192"/>
      <c r="C1192" s="2">
        <v>21</v>
      </c>
      <c r="D1192" s="5" t="s">
        <v>190</v>
      </c>
      <c r="E1192" s="13">
        <v>912</v>
      </c>
      <c r="F1192" s="13">
        <v>14441</v>
      </c>
      <c r="G1192" s="13">
        <v>15353</v>
      </c>
      <c r="H1192" s="13">
        <v>7550.9425000000001</v>
      </c>
      <c r="I1192" s="13">
        <v>7802.0574999999999</v>
      </c>
    </row>
    <row r="1193" spans="2:9" x14ac:dyDescent="0.2">
      <c r="B1193"/>
      <c r="C1193" s="2">
        <v>70</v>
      </c>
      <c r="D1193" s="5" t="s">
        <v>933</v>
      </c>
      <c r="E1193" s="13">
        <v>0</v>
      </c>
      <c r="F1193" s="13">
        <v>2780</v>
      </c>
      <c r="G1193" s="13">
        <v>2780</v>
      </c>
      <c r="H1193" s="13">
        <v>868.32</v>
      </c>
      <c r="I1193" s="13">
        <v>1911.68</v>
      </c>
    </row>
    <row r="1194" spans="2:9" ht="15" customHeight="1" x14ac:dyDescent="0.2">
      <c r="B1194"/>
      <c r="C1194" s="14">
        <f>SUBTOTAL(9,C1192:C1193)</f>
        <v>91</v>
      </c>
      <c r="D1194" s="15" t="s">
        <v>948</v>
      </c>
      <c r="E1194" s="16">
        <f>SUBTOTAL(9,E1192:E1193)</f>
        <v>912</v>
      </c>
      <c r="F1194" s="16">
        <f>SUBTOTAL(9,F1192:F1193)</f>
        <v>17221</v>
      </c>
      <c r="G1194" s="16">
        <f>SUBTOTAL(9,G1192:G1193)</f>
        <v>18133</v>
      </c>
      <c r="H1194" s="16">
        <f>SUBTOTAL(9,H1192:H1193)</f>
        <v>8419.2625000000007</v>
      </c>
      <c r="I1194" s="16">
        <f>SUBTOTAL(9,I1192:I1193)</f>
        <v>9713.7374999999993</v>
      </c>
    </row>
    <row r="1195" spans="2:9" ht="15" customHeight="1" x14ac:dyDescent="0.2">
      <c r="C1195" s="17">
        <f>SUBTOTAL(9,C1155:C1194)</f>
        <v>1972</v>
      </c>
      <c r="D1195" s="18" t="s">
        <v>949</v>
      </c>
      <c r="E1195" s="19">
        <f>SUBTOTAL(9,E1155:E1194)</f>
        <v>122404</v>
      </c>
      <c r="F1195" s="19">
        <f>SUBTOTAL(9,F1155:F1194)</f>
        <v>9226810</v>
      </c>
      <c r="G1195" s="19">
        <f>SUBTOTAL(9,G1155:G1194)</f>
        <v>9349214</v>
      </c>
      <c r="H1195" s="19">
        <f>SUBTOTAL(9,H1155:H1194)</f>
        <v>2316896.5603799992</v>
      </c>
      <c r="I1195" s="19">
        <f>SUBTOTAL(9,I1155:I1194)</f>
        <v>7032317.4396199994</v>
      </c>
    </row>
    <row r="1196" spans="2:9" ht="27" customHeight="1" x14ac:dyDescent="0.25">
      <c r="B1196" s="1"/>
      <c r="C1196" s="2"/>
      <c r="D1196" s="9" t="s">
        <v>950</v>
      </c>
      <c r="E1196" s="1"/>
      <c r="F1196" s="1"/>
      <c r="G1196" s="1"/>
      <c r="H1196" s="1"/>
      <c r="I1196" s="1"/>
    </row>
    <row r="1197" spans="2:9" ht="15" customHeight="1" x14ac:dyDescent="0.25">
      <c r="B1197" s="10">
        <v>770</v>
      </c>
      <c r="C1197" s="11"/>
      <c r="D1197" s="5" t="s">
        <v>951</v>
      </c>
      <c r="E1197" s="12"/>
      <c r="F1197" s="1"/>
      <c r="H1197" s="1"/>
      <c r="I1197" s="1"/>
    </row>
    <row r="1198" spans="2:9" x14ac:dyDescent="0.2">
      <c r="B1198"/>
      <c r="C1198" s="2">
        <v>21</v>
      </c>
      <c r="D1198" s="5" t="s">
        <v>190</v>
      </c>
      <c r="E1198" s="13">
        <v>0</v>
      </c>
      <c r="F1198" s="13">
        <v>27049</v>
      </c>
      <c r="G1198" s="13">
        <v>27049</v>
      </c>
      <c r="H1198" s="13">
        <v>20441.832539999999</v>
      </c>
      <c r="I1198" s="13">
        <v>6607.1674599999997</v>
      </c>
    </row>
    <row r="1199" spans="2:9" x14ac:dyDescent="0.2">
      <c r="B1199"/>
      <c r="C1199" s="2">
        <v>70</v>
      </c>
      <c r="D1199" s="5" t="s">
        <v>847</v>
      </c>
      <c r="E1199" s="13">
        <v>1115</v>
      </c>
      <c r="F1199" s="13">
        <v>236606</v>
      </c>
      <c r="G1199" s="13">
        <v>237721</v>
      </c>
      <c r="H1199" s="13">
        <v>55071.45723</v>
      </c>
      <c r="I1199" s="13">
        <v>182649.54277</v>
      </c>
    </row>
    <row r="1200" spans="2:9" ht="15" customHeight="1" x14ac:dyDescent="0.2">
      <c r="B1200"/>
      <c r="C1200" s="14">
        <f>SUBTOTAL(9,C1198:C1199)</f>
        <v>91</v>
      </c>
      <c r="D1200" s="15" t="s">
        <v>952</v>
      </c>
      <c r="E1200" s="16">
        <f>SUBTOTAL(9,E1198:E1199)</f>
        <v>1115</v>
      </c>
      <c r="F1200" s="16">
        <f>SUBTOTAL(9,F1198:F1199)</f>
        <v>263655</v>
      </c>
      <c r="G1200" s="16">
        <f>SUBTOTAL(9,G1198:G1199)</f>
        <v>264770</v>
      </c>
      <c r="H1200" s="16">
        <f>SUBTOTAL(9,H1198:H1199)</f>
        <v>75513.289770000003</v>
      </c>
      <c r="I1200" s="16">
        <f>SUBTOTAL(9,I1198:I1199)</f>
        <v>189256.71023</v>
      </c>
    </row>
    <row r="1201" spans="2:9" ht="15" customHeight="1" x14ac:dyDescent="0.2">
      <c r="C1201" s="17">
        <f>SUBTOTAL(9,C1197:C1200)</f>
        <v>91</v>
      </c>
      <c r="D1201" s="18" t="s">
        <v>953</v>
      </c>
      <c r="E1201" s="19">
        <f>SUBTOTAL(9,E1197:E1200)</f>
        <v>1115</v>
      </c>
      <c r="F1201" s="19">
        <f>SUBTOTAL(9,F1197:F1200)</f>
        <v>263655</v>
      </c>
      <c r="G1201" s="19">
        <f>SUBTOTAL(9,G1197:G1200)</f>
        <v>264770</v>
      </c>
      <c r="H1201" s="19">
        <f>SUBTOTAL(9,H1197:H1200)</f>
        <v>75513.289770000003</v>
      </c>
      <c r="I1201" s="19">
        <f>SUBTOTAL(9,I1197:I1200)</f>
        <v>189256.71023</v>
      </c>
    </row>
    <row r="1202" spans="2:9" ht="27" customHeight="1" x14ac:dyDescent="0.25">
      <c r="B1202" s="1"/>
      <c r="C1202" s="2"/>
      <c r="D1202" s="9" t="s">
        <v>954</v>
      </c>
      <c r="E1202" s="1"/>
      <c r="F1202" s="1"/>
      <c r="G1202" s="1"/>
      <c r="H1202" s="1"/>
      <c r="I1202" s="1"/>
    </row>
    <row r="1203" spans="2:9" ht="15" customHeight="1" x14ac:dyDescent="0.25">
      <c r="B1203" s="10">
        <v>780</v>
      </c>
      <c r="C1203" s="11"/>
      <c r="D1203" s="5" t="s">
        <v>955</v>
      </c>
      <c r="E1203" s="12"/>
      <c r="F1203" s="1"/>
      <c r="H1203" s="1"/>
      <c r="I1203" s="1"/>
    </row>
    <row r="1204" spans="2:9" x14ac:dyDescent="0.2">
      <c r="B1204"/>
      <c r="C1204" s="2">
        <v>50</v>
      </c>
      <c r="D1204" s="5" t="s">
        <v>956</v>
      </c>
      <c r="E1204" s="13">
        <v>0</v>
      </c>
      <c r="F1204" s="13">
        <v>357551</v>
      </c>
      <c r="G1204" s="13">
        <v>357551</v>
      </c>
      <c r="H1204" s="13">
        <v>89387.75</v>
      </c>
      <c r="I1204" s="13">
        <v>268163.25</v>
      </c>
    </row>
    <row r="1205" spans="2:9" ht="15" customHeight="1" x14ac:dyDescent="0.2">
      <c r="B1205"/>
      <c r="C1205" s="14">
        <f>SUBTOTAL(9,C1204:C1204)</f>
        <v>50</v>
      </c>
      <c r="D1205" s="15" t="s">
        <v>957</v>
      </c>
      <c r="E1205" s="16">
        <f>SUBTOTAL(9,E1204:E1204)</f>
        <v>0</v>
      </c>
      <c r="F1205" s="16">
        <f>SUBTOTAL(9,F1204:F1204)</f>
        <v>357551</v>
      </c>
      <c r="G1205" s="16">
        <f>SUBTOTAL(9,G1204:G1204)</f>
        <v>357551</v>
      </c>
      <c r="H1205" s="16">
        <f>SUBTOTAL(9,H1204:H1204)</f>
        <v>89387.75</v>
      </c>
      <c r="I1205" s="16">
        <f>SUBTOTAL(9,I1204:I1204)</f>
        <v>268163.25</v>
      </c>
    </row>
    <row r="1206" spans="2:9" ht="15" customHeight="1" x14ac:dyDescent="0.25">
      <c r="B1206" s="10">
        <v>781</v>
      </c>
      <c r="C1206" s="11"/>
      <c r="D1206" s="5" t="s">
        <v>958</v>
      </c>
      <c r="E1206" s="12"/>
      <c r="F1206" s="1"/>
      <c r="H1206" s="1"/>
      <c r="I1206" s="1"/>
    </row>
    <row r="1207" spans="2:9" x14ac:dyDescent="0.2">
      <c r="B1207"/>
      <c r="C1207" s="2">
        <v>21</v>
      </c>
      <c r="D1207" s="5" t="s">
        <v>896</v>
      </c>
      <c r="E1207" s="13">
        <v>989</v>
      </c>
      <c r="F1207" s="13">
        <v>86794</v>
      </c>
      <c r="G1207" s="13">
        <v>87783</v>
      </c>
      <c r="H1207" s="13">
        <v>29173.719410000002</v>
      </c>
      <c r="I1207" s="13">
        <v>58609.280590000002</v>
      </c>
    </row>
    <row r="1208" spans="2:9" x14ac:dyDescent="0.2">
      <c r="B1208"/>
      <c r="C1208" s="2">
        <v>79</v>
      </c>
      <c r="D1208" s="5" t="s">
        <v>933</v>
      </c>
      <c r="E1208" s="13">
        <v>0</v>
      </c>
      <c r="F1208" s="13">
        <v>62318</v>
      </c>
      <c r="G1208" s="13">
        <v>62318</v>
      </c>
      <c r="H1208" s="13">
        <v>22377</v>
      </c>
      <c r="I1208" s="13">
        <v>39941</v>
      </c>
    </row>
    <row r="1209" spans="2:9" ht="15" customHeight="1" x14ac:dyDescent="0.2">
      <c r="B1209"/>
      <c r="C1209" s="14">
        <f>SUBTOTAL(9,C1207:C1208)</f>
        <v>100</v>
      </c>
      <c r="D1209" s="15" t="s">
        <v>959</v>
      </c>
      <c r="E1209" s="16">
        <f>SUBTOTAL(9,E1207:E1208)</f>
        <v>989</v>
      </c>
      <c r="F1209" s="16">
        <f>SUBTOTAL(9,F1207:F1208)</f>
        <v>149112</v>
      </c>
      <c r="G1209" s="16">
        <f>SUBTOTAL(9,G1207:G1208)</f>
        <v>150101</v>
      </c>
      <c r="H1209" s="16">
        <f>SUBTOTAL(9,H1207:H1208)</f>
        <v>51550.719410000005</v>
      </c>
      <c r="I1209" s="16">
        <f>SUBTOTAL(9,I1207:I1208)</f>
        <v>98550.280590000009</v>
      </c>
    </row>
    <row r="1210" spans="2:9" ht="15" customHeight="1" x14ac:dyDescent="0.25">
      <c r="B1210" s="10">
        <v>783</v>
      </c>
      <c r="C1210" s="11"/>
      <c r="D1210" s="5" t="s">
        <v>960</v>
      </c>
      <c r="E1210" s="12"/>
      <c r="F1210" s="1"/>
      <c r="H1210" s="1"/>
      <c r="I1210" s="1"/>
    </row>
    <row r="1211" spans="2:9" x14ac:dyDescent="0.2">
      <c r="B1211"/>
      <c r="C1211" s="2">
        <v>21</v>
      </c>
      <c r="D1211" s="5" t="s">
        <v>896</v>
      </c>
      <c r="E1211" s="13">
        <v>1927</v>
      </c>
      <c r="F1211" s="13">
        <v>38994</v>
      </c>
      <c r="G1211" s="13">
        <v>40921</v>
      </c>
      <c r="H1211" s="13">
        <v>11001.93548</v>
      </c>
      <c r="I1211" s="13">
        <v>29919.06452</v>
      </c>
    </row>
    <row r="1212" spans="2:9" x14ac:dyDescent="0.2">
      <c r="B1212"/>
      <c r="C1212" s="2">
        <v>61</v>
      </c>
      <c r="D1212" s="5" t="s">
        <v>961</v>
      </c>
      <c r="E1212" s="13">
        <v>0</v>
      </c>
      <c r="F1212" s="13">
        <v>131661</v>
      </c>
      <c r="G1212" s="13">
        <v>131661</v>
      </c>
      <c r="H1212" s="13">
        <v>6273.5410000000002</v>
      </c>
      <c r="I1212" s="13">
        <v>125387.459</v>
      </c>
    </row>
    <row r="1213" spans="2:9" x14ac:dyDescent="0.2">
      <c r="B1213"/>
      <c r="C1213" s="2">
        <v>79</v>
      </c>
      <c r="D1213" s="5" t="s">
        <v>899</v>
      </c>
      <c r="E1213" s="13">
        <v>0</v>
      </c>
      <c r="F1213" s="13">
        <v>24894</v>
      </c>
      <c r="G1213" s="13">
        <v>24894</v>
      </c>
      <c r="H1213" s="13">
        <v>7755.5290000000005</v>
      </c>
      <c r="I1213" s="13">
        <v>17138.471000000001</v>
      </c>
    </row>
    <row r="1214" spans="2:9" ht="15" customHeight="1" x14ac:dyDescent="0.2">
      <c r="B1214"/>
      <c r="C1214" s="14">
        <f>SUBTOTAL(9,C1211:C1213)</f>
        <v>161</v>
      </c>
      <c r="D1214" s="15" t="s">
        <v>962</v>
      </c>
      <c r="E1214" s="16">
        <f>SUBTOTAL(9,E1211:E1213)</f>
        <v>1927</v>
      </c>
      <c r="F1214" s="16">
        <f>SUBTOTAL(9,F1211:F1213)</f>
        <v>195549</v>
      </c>
      <c r="G1214" s="16">
        <f>SUBTOTAL(9,G1211:G1213)</f>
        <v>197476</v>
      </c>
      <c r="H1214" s="16">
        <f>SUBTOTAL(9,H1211:H1213)</f>
        <v>25031.00548</v>
      </c>
      <c r="I1214" s="16">
        <f>SUBTOTAL(9,I1211:I1213)</f>
        <v>172444.99451999998</v>
      </c>
    </row>
    <row r="1215" spans="2:9" ht="15" customHeight="1" x14ac:dyDescent="0.2">
      <c r="C1215" s="17">
        <f>SUBTOTAL(9,C1203:C1214)</f>
        <v>311</v>
      </c>
      <c r="D1215" s="18" t="s">
        <v>963</v>
      </c>
      <c r="E1215" s="19">
        <f>SUBTOTAL(9,E1203:E1214)</f>
        <v>2916</v>
      </c>
      <c r="F1215" s="19">
        <f>SUBTOTAL(9,F1203:F1214)</f>
        <v>702212</v>
      </c>
      <c r="G1215" s="19">
        <f>SUBTOTAL(9,G1203:G1214)</f>
        <v>705128</v>
      </c>
      <c r="H1215" s="19">
        <f>SUBTOTAL(9,H1203:H1214)</f>
        <v>165969.47489000001</v>
      </c>
      <c r="I1215" s="19">
        <f>SUBTOTAL(9,I1203:I1214)</f>
        <v>539158.52511000005</v>
      </c>
    </row>
    <row r="1216" spans="2:9" ht="15" customHeight="1" x14ac:dyDescent="0.2">
      <c r="C1216" s="17">
        <f>SUBTOTAL(9,C1057:C1215)</f>
        <v>4825</v>
      </c>
      <c r="D1216" s="18" t="s">
        <v>964</v>
      </c>
      <c r="E1216" s="19">
        <f>SUBTOTAL(9,E1057:E1215)</f>
        <v>222957</v>
      </c>
      <c r="F1216" s="19">
        <f>SUBTOTAL(9,F1057:F1215)</f>
        <v>151362525</v>
      </c>
      <c r="G1216" s="19">
        <f>SUBTOTAL(9,G1057:G1215)</f>
        <v>151585482</v>
      </c>
      <c r="H1216" s="19">
        <f>SUBTOTAL(9,H1057:H1215)</f>
        <v>65090980.573270008</v>
      </c>
      <c r="I1216" s="19">
        <f>SUBTOTAL(9,I1057:I1215)</f>
        <v>86494501.426730037</v>
      </c>
    </row>
    <row r="1217" spans="2:9" x14ac:dyDescent="0.2">
      <c r="C1217" s="17"/>
      <c r="D1217" s="20"/>
      <c r="E1217" s="21"/>
      <c r="F1217" s="21"/>
      <c r="G1217" s="21"/>
      <c r="H1217" s="21"/>
      <c r="I1217" s="21"/>
    </row>
    <row r="1218" spans="2:9" ht="15" customHeight="1" x14ac:dyDescent="0.2">
      <c r="B1218" s="1"/>
      <c r="C1218" s="2"/>
      <c r="D1218" s="3" t="s">
        <v>965</v>
      </c>
      <c r="E1218" s="1"/>
      <c r="F1218" s="1"/>
      <c r="G1218" s="1"/>
      <c r="H1218" s="1"/>
      <c r="I1218" s="1"/>
    </row>
    <row r="1219" spans="2:9" ht="27" customHeight="1" x14ac:dyDescent="0.25">
      <c r="B1219" s="1"/>
      <c r="C1219" s="2"/>
      <c r="D1219" s="9" t="s">
        <v>184</v>
      </c>
      <c r="E1219" s="1"/>
      <c r="F1219" s="1"/>
      <c r="G1219" s="1"/>
      <c r="H1219" s="1"/>
      <c r="I1219" s="1"/>
    </row>
    <row r="1220" spans="2:9" ht="15" customHeight="1" x14ac:dyDescent="0.25">
      <c r="B1220" s="10">
        <v>800</v>
      </c>
      <c r="C1220" s="11"/>
      <c r="D1220" s="5" t="s">
        <v>966</v>
      </c>
      <c r="E1220" s="12"/>
      <c r="F1220" s="1"/>
      <c r="H1220" s="1"/>
      <c r="I1220" s="1"/>
    </row>
    <row r="1221" spans="2:9" x14ac:dyDescent="0.2">
      <c r="B1221"/>
      <c r="C1221" s="2">
        <v>1</v>
      </c>
      <c r="D1221" s="5" t="s">
        <v>22</v>
      </c>
      <c r="E1221" s="13">
        <v>8167</v>
      </c>
      <c r="F1221" s="13">
        <v>142571</v>
      </c>
      <c r="G1221" s="13">
        <v>150738</v>
      </c>
      <c r="H1221" s="13">
        <v>65290.805419999997</v>
      </c>
      <c r="I1221" s="13">
        <v>85447.194579999996</v>
      </c>
    </row>
    <row r="1222" spans="2:9" x14ac:dyDescent="0.2">
      <c r="B1222"/>
      <c r="C1222" s="2">
        <v>21</v>
      </c>
      <c r="D1222" s="5" t="s">
        <v>27</v>
      </c>
      <c r="E1222" s="13">
        <v>570</v>
      </c>
      <c r="F1222" s="13">
        <v>9124</v>
      </c>
      <c r="G1222" s="13">
        <v>9694</v>
      </c>
      <c r="H1222" s="13">
        <v>4367.6261699999995</v>
      </c>
      <c r="I1222" s="13">
        <v>5326.3738300000005</v>
      </c>
    </row>
    <row r="1223" spans="2:9" ht="15" customHeight="1" x14ac:dyDescent="0.2">
      <c r="B1223"/>
      <c r="C1223" s="14">
        <f>SUBTOTAL(9,C1221:C1222)</f>
        <v>22</v>
      </c>
      <c r="D1223" s="15" t="s">
        <v>967</v>
      </c>
      <c r="E1223" s="16">
        <f>SUBTOTAL(9,E1221:E1222)</f>
        <v>8737</v>
      </c>
      <c r="F1223" s="16">
        <f>SUBTOTAL(9,F1221:F1222)</f>
        <v>151695</v>
      </c>
      <c r="G1223" s="16">
        <f>SUBTOTAL(9,G1221:G1222)</f>
        <v>160432</v>
      </c>
      <c r="H1223" s="16">
        <f>SUBTOTAL(9,H1221:H1222)</f>
        <v>69658.431589999993</v>
      </c>
      <c r="I1223" s="16">
        <f>SUBTOTAL(9,I1221:I1222)</f>
        <v>90773.568409999993</v>
      </c>
    </row>
    <row r="1224" spans="2:9" ht="15" customHeight="1" x14ac:dyDescent="0.2">
      <c r="C1224" s="17">
        <f>SUBTOTAL(9,C1220:C1223)</f>
        <v>22</v>
      </c>
      <c r="D1224" s="18" t="s">
        <v>187</v>
      </c>
      <c r="E1224" s="19">
        <f>SUBTOTAL(9,E1220:E1223)</f>
        <v>8737</v>
      </c>
      <c r="F1224" s="19">
        <f>SUBTOTAL(9,F1220:F1223)</f>
        <v>151695</v>
      </c>
      <c r="G1224" s="19">
        <f>SUBTOTAL(9,G1220:G1223)</f>
        <v>160432</v>
      </c>
      <c r="H1224" s="19">
        <f>SUBTOTAL(9,H1220:H1223)</f>
        <v>69658.431589999993</v>
      </c>
      <c r="I1224" s="19">
        <f>SUBTOTAL(9,I1220:I1223)</f>
        <v>90773.568409999993</v>
      </c>
    </row>
    <row r="1225" spans="2:9" ht="27" customHeight="1" x14ac:dyDescent="0.25">
      <c r="B1225" s="1"/>
      <c r="C1225" s="2"/>
      <c r="D1225" s="9" t="s">
        <v>571</v>
      </c>
      <c r="E1225" s="1"/>
      <c r="F1225" s="1"/>
      <c r="G1225" s="1"/>
      <c r="H1225" s="1"/>
      <c r="I1225" s="1"/>
    </row>
    <row r="1226" spans="2:9" ht="15" customHeight="1" x14ac:dyDescent="0.25">
      <c r="B1226" s="10">
        <v>820</v>
      </c>
      <c r="C1226" s="11"/>
      <c r="D1226" s="5" t="s">
        <v>572</v>
      </c>
      <c r="E1226" s="12"/>
      <c r="F1226" s="1"/>
      <c r="H1226" s="1"/>
      <c r="I1226" s="1"/>
    </row>
    <row r="1227" spans="2:9" x14ac:dyDescent="0.2">
      <c r="B1227"/>
      <c r="C1227" s="2">
        <v>1</v>
      </c>
      <c r="D1227" s="5" t="s">
        <v>22</v>
      </c>
      <c r="E1227" s="13">
        <v>0</v>
      </c>
      <c r="F1227" s="13">
        <v>0</v>
      </c>
      <c r="G1227" s="13">
        <v>0</v>
      </c>
      <c r="H1227" s="13">
        <v>93480.819799999997</v>
      </c>
      <c r="I1227" s="13">
        <v>-93480.819799999997</v>
      </c>
    </row>
    <row r="1228" spans="2:9" ht="15" customHeight="1" x14ac:dyDescent="0.2">
      <c r="B1228"/>
      <c r="C1228" s="14">
        <f>SUBTOTAL(9,C1227:C1227)</f>
        <v>1</v>
      </c>
      <c r="D1228" s="15" t="s">
        <v>968</v>
      </c>
      <c r="E1228" s="16">
        <f>SUBTOTAL(9,E1227:E1227)</f>
        <v>0</v>
      </c>
      <c r="F1228" s="16">
        <f>SUBTOTAL(9,F1227:F1227)</f>
        <v>0</v>
      </c>
      <c r="G1228" s="16">
        <f>SUBTOTAL(9,G1227:G1227)</f>
        <v>0</v>
      </c>
      <c r="H1228" s="16">
        <f>SUBTOTAL(9,H1227:H1227)</f>
        <v>93480.819799999997</v>
      </c>
      <c r="I1228" s="16">
        <f>SUBTOTAL(9,I1227:I1227)</f>
        <v>-93480.819799999997</v>
      </c>
    </row>
    <row r="1229" spans="2:9" ht="15" customHeight="1" x14ac:dyDescent="0.25">
      <c r="B1229" s="10">
        <v>821</v>
      </c>
      <c r="C1229" s="11"/>
      <c r="D1229" s="5" t="s">
        <v>574</v>
      </c>
      <c r="E1229" s="12"/>
      <c r="F1229" s="1"/>
      <c r="H1229" s="1"/>
      <c r="I1229" s="1"/>
    </row>
    <row r="1230" spans="2:9" x14ac:dyDescent="0.2">
      <c r="B1230"/>
      <c r="C1230" s="2">
        <v>21</v>
      </c>
      <c r="D1230" s="5" t="s">
        <v>558</v>
      </c>
      <c r="E1230" s="13">
        <v>0</v>
      </c>
      <c r="F1230" s="13">
        <v>0</v>
      </c>
      <c r="G1230" s="13">
        <v>0</v>
      </c>
      <c r="H1230" s="13">
        <v>2013.5156899999999</v>
      </c>
      <c r="I1230" s="13">
        <v>-2013.5156899999999</v>
      </c>
    </row>
    <row r="1231" spans="2:9" x14ac:dyDescent="0.2">
      <c r="B1231"/>
      <c r="C1231" s="2">
        <v>45</v>
      </c>
      <c r="D1231" s="5" t="s">
        <v>33</v>
      </c>
      <c r="E1231" s="13">
        <v>0</v>
      </c>
      <c r="F1231" s="13">
        <v>0</v>
      </c>
      <c r="G1231" s="13">
        <v>0</v>
      </c>
      <c r="H1231" s="13">
        <v>15285.79768</v>
      </c>
      <c r="I1231" s="13">
        <v>-15285.79768</v>
      </c>
    </row>
    <row r="1232" spans="2:9" x14ac:dyDescent="0.2">
      <c r="B1232"/>
      <c r="C1232" s="2">
        <v>50</v>
      </c>
      <c r="D1232" s="5" t="s">
        <v>575</v>
      </c>
      <c r="E1232" s="13">
        <v>0</v>
      </c>
      <c r="F1232" s="13">
        <v>0</v>
      </c>
      <c r="G1232" s="13">
        <v>0</v>
      </c>
      <c r="H1232" s="13">
        <v>0</v>
      </c>
      <c r="I1232" s="13">
        <v>0</v>
      </c>
    </row>
    <row r="1233" spans="2:9" x14ac:dyDescent="0.2">
      <c r="B1233"/>
      <c r="C1233" s="2">
        <v>60</v>
      </c>
      <c r="D1233" s="5" t="s">
        <v>576</v>
      </c>
      <c r="E1233" s="13">
        <v>0</v>
      </c>
      <c r="F1233" s="13">
        <v>0</v>
      </c>
      <c r="G1233" s="13">
        <v>0</v>
      </c>
      <c r="H1233" s="13">
        <v>3072881.915</v>
      </c>
      <c r="I1233" s="13">
        <v>-3072881.915</v>
      </c>
    </row>
    <row r="1234" spans="2:9" x14ac:dyDescent="0.2">
      <c r="B1234"/>
      <c r="C1234" s="2">
        <v>61</v>
      </c>
      <c r="D1234" s="5" t="s">
        <v>577</v>
      </c>
      <c r="E1234" s="13">
        <v>0</v>
      </c>
      <c r="F1234" s="13">
        <v>0</v>
      </c>
      <c r="G1234" s="13">
        <v>0</v>
      </c>
      <c r="H1234" s="13">
        <v>180250.07199999999</v>
      </c>
      <c r="I1234" s="13">
        <v>-180250.07199999999</v>
      </c>
    </row>
    <row r="1235" spans="2:9" x14ac:dyDescent="0.2">
      <c r="B1235"/>
      <c r="C1235" s="2">
        <v>62</v>
      </c>
      <c r="D1235" s="5" t="s">
        <v>578</v>
      </c>
      <c r="E1235" s="13">
        <v>0</v>
      </c>
      <c r="F1235" s="13">
        <v>0</v>
      </c>
      <c r="G1235" s="13">
        <v>0</v>
      </c>
      <c r="H1235" s="13">
        <v>66340.072</v>
      </c>
      <c r="I1235" s="13">
        <v>-66340.072</v>
      </c>
    </row>
    <row r="1236" spans="2:9" x14ac:dyDescent="0.2">
      <c r="B1236"/>
      <c r="C1236" s="2">
        <v>70</v>
      </c>
      <c r="D1236" s="5" t="s">
        <v>579</v>
      </c>
      <c r="E1236" s="13">
        <v>0</v>
      </c>
      <c r="F1236" s="13">
        <v>0</v>
      </c>
      <c r="G1236" s="13">
        <v>0</v>
      </c>
      <c r="H1236" s="13">
        <v>0</v>
      </c>
      <c r="I1236" s="13">
        <v>0</v>
      </c>
    </row>
    <row r="1237" spans="2:9" x14ac:dyDescent="0.2">
      <c r="B1237"/>
      <c r="C1237" s="2">
        <v>71</v>
      </c>
      <c r="D1237" s="5" t="s">
        <v>580</v>
      </c>
      <c r="E1237" s="13">
        <v>0</v>
      </c>
      <c r="F1237" s="13">
        <v>0</v>
      </c>
      <c r="G1237" s="13">
        <v>0</v>
      </c>
      <c r="H1237" s="13">
        <v>32044.181499999999</v>
      </c>
      <c r="I1237" s="13">
        <v>-32044.181499999999</v>
      </c>
    </row>
    <row r="1238" spans="2:9" x14ac:dyDescent="0.2">
      <c r="B1238"/>
      <c r="C1238" s="2">
        <v>72</v>
      </c>
      <c r="D1238" s="5" t="s">
        <v>581</v>
      </c>
      <c r="E1238" s="13">
        <v>0</v>
      </c>
      <c r="F1238" s="13">
        <v>0</v>
      </c>
      <c r="G1238" s="13">
        <v>0</v>
      </c>
      <c r="H1238" s="13">
        <v>1288.5</v>
      </c>
      <c r="I1238" s="13">
        <v>-1288.5</v>
      </c>
    </row>
    <row r="1239" spans="2:9" x14ac:dyDescent="0.2">
      <c r="B1239"/>
      <c r="C1239" s="2">
        <v>73</v>
      </c>
      <c r="D1239" s="5" t="s">
        <v>270</v>
      </c>
      <c r="E1239" s="13">
        <v>0</v>
      </c>
      <c r="F1239" s="13">
        <v>0</v>
      </c>
      <c r="G1239" s="13">
        <v>0</v>
      </c>
      <c r="H1239" s="13">
        <v>2250</v>
      </c>
      <c r="I1239" s="13">
        <v>-2250</v>
      </c>
    </row>
    <row r="1240" spans="2:9" ht="15" customHeight="1" x14ac:dyDescent="0.2">
      <c r="B1240"/>
      <c r="C1240" s="14">
        <f>SUBTOTAL(9,C1230:C1239)</f>
        <v>585</v>
      </c>
      <c r="D1240" s="15" t="s">
        <v>969</v>
      </c>
      <c r="E1240" s="16">
        <f>SUBTOTAL(9,E1230:E1239)</f>
        <v>0</v>
      </c>
      <c r="F1240" s="16">
        <f>SUBTOTAL(9,F1230:F1239)</f>
        <v>0</v>
      </c>
      <c r="G1240" s="16">
        <f>SUBTOTAL(9,G1230:G1239)</f>
        <v>0</v>
      </c>
      <c r="H1240" s="16">
        <f>SUBTOTAL(9,H1230:H1239)</f>
        <v>3372354.0538700004</v>
      </c>
      <c r="I1240" s="16">
        <f>SUBTOTAL(9,I1230:I1239)</f>
        <v>-3372354.0538700004</v>
      </c>
    </row>
    <row r="1241" spans="2:9" ht="15" customHeight="1" x14ac:dyDescent="0.25">
      <c r="B1241" s="10">
        <v>822</v>
      </c>
      <c r="C1241" s="11"/>
      <c r="D1241" s="5" t="s">
        <v>583</v>
      </c>
      <c r="E1241" s="12"/>
      <c r="F1241" s="1"/>
      <c r="H1241" s="1"/>
      <c r="I1241" s="1"/>
    </row>
    <row r="1242" spans="2:9" x14ac:dyDescent="0.2">
      <c r="B1242"/>
      <c r="C1242" s="2">
        <v>21</v>
      </c>
      <c r="D1242" s="5" t="s">
        <v>584</v>
      </c>
      <c r="E1242" s="13">
        <v>0</v>
      </c>
      <c r="F1242" s="13">
        <v>0</v>
      </c>
      <c r="G1242" s="13">
        <v>0</v>
      </c>
      <c r="H1242" s="13">
        <v>7481.5260600000001</v>
      </c>
      <c r="I1242" s="13">
        <v>-7481.5260600000001</v>
      </c>
    </row>
    <row r="1243" spans="2:9" x14ac:dyDescent="0.2">
      <c r="B1243"/>
      <c r="C1243" s="2">
        <v>22</v>
      </c>
      <c r="D1243" s="5" t="s">
        <v>585</v>
      </c>
      <c r="E1243" s="13">
        <v>0</v>
      </c>
      <c r="F1243" s="13">
        <v>0</v>
      </c>
      <c r="G1243" s="13">
        <v>0</v>
      </c>
      <c r="H1243" s="13">
        <v>5964.2553699999999</v>
      </c>
      <c r="I1243" s="13">
        <v>-5964.2553699999999</v>
      </c>
    </row>
    <row r="1244" spans="2:9" x14ac:dyDescent="0.2">
      <c r="B1244"/>
      <c r="C1244" s="2">
        <v>60</v>
      </c>
      <c r="D1244" s="5" t="s">
        <v>586</v>
      </c>
      <c r="E1244" s="13">
        <v>0</v>
      </c>
      <c r="F1244" s="13">
        <v>0</v>
      </c>
      <c r="G1244" s="13">
        <v>0</v>
      </c>
      <c r="H1244" s="13">
        <v>1285627.00658</v>
      </c>
      <c r="I1244" s="13">
        <v>-1285627.00658</v>
      </c>
    </row>
    <row r="1245" spans="2:9" ht="15" customHeight="1" x14ac:dyDescent="0.2">
      <c r="B1245"/>
      <c r="C1245" s="14">
        <f>SUBTOTAL(9,C1242:C1244)</f>
        <v>103</v>
      </c>
      <c r="D1245" s="15" t="s">
        <v>970</v>
      </c>
      <c r="E1245" s="16">
        <f>SUBTOTAL(9,E1242:E1244)</f>
        <v>0</v>
      </c>
      <c r="F1245" s="16">
        <f>SUBTOTAL(9,F1242:F1244)</f>
        <v>0</v>
      </c>
      <c r="G1245" s="16">
        <f>SUBTOTAL(9,G1242:G1244)</f>
        <v>0</v>
      </c>
      <c r="H1245" s="16">
        <f>SUBTOTAL(9,H1242:H1244)</f>
        <v>1299072.78801</v>
      </c>
      <c r="I1245" s="16">
        <f>SUBTOTAL(9,I1242:I1244)</f>
        <v>-1299072.78801</v>
      </c>
    </row>
    <row r="1246" spans="2:9" ht="15" customHeight="1" x14ac:dyDescent="0.2">
      <c r="C1246" s="17">
        <f>SUBTOTAL(9,C1226:C1245)</f>
        <v>689</v>
      </c>
      <c r="D1246" s="18" t="s">
        <v>588</v>
      </c>
      <c r="E1246" s="19">
        <f>SUBTOTAL(9,E1226:E1245)</f>
        <v>0</v>
      </c>
      <c r="F1246" s="19">
        <f>SUBTOTAL(9,F1226:F1245)</f>
        <v>0</v>
      </c>
      <c r="G1246" s="19">
        <f>SUBTOTAL(9,G1226:G1245)</f>
        <v>0</v>
      </c>
      <c r="H1246" s="19">
        <f>SUBTOTAL(9,H1226:H1245)</f>
        <v>4764907.6616799999</v>
      </c>
      <c r="I1246" s="19">
        <f>SUBTOTAL(9,I1226:I1245)</f>
        <v>-4764907.6616799999</v>
      </c>
    </row>
    <row r="1247" spans="2:9" ht="27" customHeight="1" x14ac:dyDescent="0.25">
      <c r="B1247" s="1"/>
      <c r="C1247" s="2"/>
      <c r="D1247" s="9" t="s">
        <v>971</v>
      </c>
      <c r="E1247" s="1"/>
      <c r="F1247" s="1"/>
      <c r="G1247" s="1"/>
      <c r="H1247" s="1"/>
      <c r="I1247" s="1"/>
    </row>
    <row r="1248" spans="2:9" ht="15" customHeight="1" x14ac:dyDescent="0.25">
      <c r="B1248" s="10">
        <v>840</v>
      </c>
      <c r="C1248" s="11"/>
      <c r="D1248" s="5" t="s">
        <v>972</v>
      </c>
      <c r="E1248" s="12"/>
      <c r="F1248" s="1"/>
      <c r="H1248" s="1"/>
      <c r="I1248" s="1"/>
    </row>
    <row r="1249" spans="2:9" x14ac:dyDescent="0.2">
      <c r="B1249"/>
      <c r="C1249" s="2">
        <v>21</v>
      </c>
      <c r="D1249" s="5" t="s">
        <v>27</v>
      </c>
      <c r="E1249" s="13">
        <v>161</v>
      </c>
      <c r="F1249" s="13">
        <v>19992</v>
      </c>
      <c r="G1249" s="13">
        <v>20153</v>
      </c>
      <c r="H1249" s="13">
        <v>5448.7650000000003</v>
      </c>
      <c r="I1249" s="13">
        <v>14704.235000000001</v>
      </c>
    </row>
    <row r="1250" spans="2:9" x14ac:dyDescent="0.2">
      <c r="B1250"/>
      <c r="C1250" s="2">
        <v>61</v>
      </c>
      <c r="D1250" s="5" t="s">
        <v>973</v>
      </c>
      <c r="E1250" s="13">
        <v>0</v>
      </c>
      <c r="F1250" s="13">
        <v>84299</v>
      </c>
      <c r="G1250" s="13">
        <v>84299</v>
      </c>
      <c r="H1250" s="13">
        <v>41144.175000000003</v>
      </c>
      <c r="I1250" s="13">
        <v>43154.824999999997</v>
      </c>
    </row>
    <row r="1251" spans="2:9" x14ac:dyDescent="0.2">
      <c r="B1251"/>
      <c r="C1251" s="2">
        <v>70</v>
      </c>
      <c r="D1251" s="5" t="s">
        <v>974</v>
      </c>
      <c r="E1251" s="13">
        <v>0</v>
      </c>
      <c r="F1251" s="13">
        <v>47483</v>
      </c>
      <c r="G1251" s="13">
        <v>47483</v>
      </c>
      <c r="H1251" s="13">
        <v>22169.5</v>
      </c>
      <c r="I1251" s="13">
        <v>25313.5</v>
      </c>
    </row>
    <row r="1252" spans="2:9" x14ac:dyDescent="0.2">
      <c r="B1252"/>
      <c r="C1252" s="2">
        <v>72</v>
      </c>
      <c r="D1252" s="5" t="s">
        <v>975</v>
      </c>
      <c r="E1252" s="13">
        <v>0</v>
      </c>
      <c r="F1252" s="13">
        <v>5884</v>
      </c>
      <c r="G1252" s="13">
        <v>5884</v>
      </c>
      <c r="H1252" s="13">
        <v>5640.66</v>
      </c>
      <c r="I1252" s="13">
        <v>243.34</v>
      </c>
    </row>
    <row r="1253" spans="2:9" x14ac:dyDescent="0.2">
      <c r="B1253"/>
      <c r="C1253" s="2">
        <v>73</v>
      </c>
      <c r="D1253" s="5" t="s">
        <v>976</v>
      </c>
      <c r="E1253" s="13">
        <v>0</v>
      </c>
      <c r="F1253" s="13">
        <v>15000</v>
      </c>
      <c r="G1253" s="13">
        <v>15000</v>
      </c>
      <c r="H1253" s="13">
        <v>7500</v>
      </c>
      <c r="I1253" s="13">
        <v>7500</v>
      </c>
    </row>
    <row r="1254" spans="2:9" ht="15" customHeight="1" x14ac:dyDescent="0.2">
      <c r="B1254"/>
      <c r="C1254" s="14">
        <f>SUBTOTAL(9,C1249:C1253)</f>
        <v>297</v>
      </c>
      <c r="D1254" s="15" t="s">
        <v>977</v>
      </c>
      <c r="E1254" s="16">
        <f>SUBTOTAL(9,E1249:E1253)</f>
        <v>161</v>
      </c>
      <c r="F1254" s="16">
        <f>SUBTOTAL(9,F1249:F1253)</f>
        <v>172658</v>
      </c>
      <c r="G1254" s="16">
        <f>SUBTOTAL(9,G1249:G1253)</f>
        <v>172819</v>
      </c>
      <c r="H1254" s="16">
        <f>SUBTOTAL(9,H1249:H1253)</f>
        <v>81903.100000000006</v>
      </c>
      <c r="I1254" s="16">
        <f>SUBTOTAL(9,I1249:I1253)</f>
        <v>90915.9</v>
      </c>
    </row>
    <row r="1255" spans="2:9" ht="15" customHeight="1" x14ac:dyDescent="0.25">
      <c r="B1255" s="10">
        <v>841</v>
      </c>
      <c r="C1255" s="11"/>
      <c r="D1255" s="5" t="s">
        <v>978</v>
      </c>
      <c r="E1255" s="12"/>
      <c r="F1255" s="1"/>
      <c r="H1255" s="1"/>
      <c r="I1255" s="1"/>
    </row>
    <row r="1256" spans="2:9" x14ac:dyDescent="0.2">
      <c r="B1256"/>
      <c r="C1256" s="2">
        <v>21</v>
      </c>
      <c r="D1256" s="5" t="s">
        <v>979</v>
      </c>
      <c r="E1256" s="13">
        <v>0</v>
      </c>
      <c r="F1256" s="13">
        <v>13566</v>
      </c>
      <c r="G1256" s="13">
        <v>13566</v>
      </c>
      <c r="H1256" s="13">
        <v>3790.95829</v>
      </c>
      <c r="I1256" s="13">
        <v>9775.0417099999995</v>
      </c>
    </row>
    <row r="1257" spans="2:9" x14ac:dyDescent="0.2">
      <c r="B1257"/>
      <c r="C1257" s="2">
        <v>22</v>
      </c>
      <c r="D1257" s="5" t="s">
        <v>980</v>
      </c>
      <c r="E1257" s="13">
        <v>319</v>
      </c>
      <c r="F1257" s="13">
        <v>6520</v>
      </c>
      <c r="G1257" s="13">
        <v>6839</v>
      </c>
      <c r="H1257" s="13">
        <v>336.40550999999999</v>
      </c>
      <c r="I1257" s="13">
        <v>6502.5944900000004</v>
      </c>
    </row>
    <row r="1258" spans="2:9" x14ac:dyDescent="0.2">
      <c r="B1258"/>
      <c r="C1258" s="2">
        <v>23</v>
      </c>
      <c r="D1258" s="5" t="s">
        <v>981</v>
      </c>
      <c r="E1258" s="13">
        <v>0</v>
      </c>
      <c r="F1258" s="13">
        <v>6000</v>
      </c>
      <c r="G1258" s="13">
        <v>6000</v>
      </c>
      <c r="H1258" s="13">
        <v>0</v>
      </c>
      <c r="I1258" s="13">
        <v>6000</v>
      </c>
    </row>
    <row r="1259" spans="2:9" x14ac:dyDescent="0.2">
      <c r="B1259"/>
      <c r="C1259" s="2">
        <v>70</v>
      </c>
      <c r="D1259" s="5" t="s">
        <v>982</v>
      </c>
      <c r="E1259" s="13">
        <v>0</v>
      </c>
      <c r="F1259" s="13">
        <v>6752</v>
      </c>
      <c r="G1259" s="13">
        <v>6752</v>
      </c>
      <c r="H1259" s="13">
        <v>6441.0379999999996</v>
      </c>
      <c r="I1259" s="13">
        <v>310.96199999999999</v>
      </c>
    </row>
    <row r="1260" spans="2:9" ht="15" customHeight="1" x14ac:dyDescent="0.2">
      <c r="B1260"/>
      <c r="C1260" s="14">
        <f>SUBTOTAL(9,C1256:C1259)</f>
        <v>136</v>
      </c>
      <c r="D1260" s="15" t="s">
        <v>983</v>
      </c>
      <c r="E1260" s="16">
        <f>SUBTOTAL(9,E1256:E1259)</f>
        <v>319</v>
      </c>
      <c r="F1260" s="16">
        <f>SUBTOTAL(9,F1256:F1259)</f>
        <v>32838</v>
      </c>
      <c r="G1260" s="16">
        <f>SUBTOTAL(9,G1256:G1259)</f>
        <v>33157</v>
      </c>
      <c r="H1260" s="16">
        <f>SUBTOTAL(9,H1256:H1259)</f>
        <v>10568.4018</v>
      </c>
      <c r="I1260" s="16">
        <f>SUBTOTAL(9,I1256:I1259)</f>
        <v>22588.5982</v>
      </c>
    </row>
    <row r="1261" spans="2:9" ht="15" customHeight="1" x14ac:dyDescent="0.25">
      <c r="B1261" s="10">
        <v>842</v>
      </c>
      <c r="C1261" s="11"/>
      <c r="D1261" s="5" t="s">
        <v>984</v>
      </c>
      <c r="E1261" s="12"/>
      <c r="F1261" s="1"/>
      <c r="H1261" s="1"/>
      <c r="I1261" s="1"/>
    </row>
    <row r="1262" spans="2:9" x14ac:dyDescent="0.2">
      <c r="B1262"/>
      <c r="C1262" s="2">
        <v>1</v>
      </c>
      <c r="D1262" s="5" t="s">
        <v>70</v>
      </c>
      <c r="E1262" s="13">
        <v>1890</v>
      </c>
      <c r="F1262" s="13">
        <v>289986</v>
      </c>
      <c r="G1262" s="13">
        <v>291876</v>
      </c>
      <c r="H1262" s="13">
        <v>115505.59987000001</v>
      </c>
      <c r="I1262" s="13">
        <v>176370.40012999999</v>
      </c>
    </row>
    <row r="1263" spans="2:9" x14ac:dyDescent="0.2">
      <c r="B1263"/>
      <c r="C1263" s="2">
        <v>21</v>
      </c>
      <c r="D1263" s="5" t="s">
        <v>27</v>
      </c>
      <c r="E1263" s="13">
        <v>1311</v>
      </c>
      <c r="F1263" s="13">
        <v>29008</v>
      </c>
      <c r="G1263" s="13">
        <v>30319</v>
      </c>
      <c r="H1263" s="13">
        <v>6713.5856000000003</v>
      </c>
      <c r="I1263" s="13">
        <v>23605.414400000001</v>
      </c>
    </row>
    <row r="1264" spans="2:9" x14ac:dyDescent="0.2">
      <c r="B1264"/>
      <c r="C1264" s="2">
        <v>70</v>
      </c>
      <c r="D1264" s="5" t="s">
        <v>985</v>
      </c>
      <c r="E1264" s="13">
        <v>0</v>
      </c>
      <c r="F1264" s="13">
        <v>166556</v>
      </c>
      <c r="G1264" s="13">
        <v>166556</v>
      </c>
      <c r="H1264" s="13">
        <v>86074.621039999998</v>
      </c>
      <c r="I1264" s="13">
        <v>80481.378960000002</v>
      </c>
    </row>
    <row r="1265" spans="2:9" ht="15" customHeight="1" x14ac:dyDescent="0.2">
      <c r="B1265"/>
      <c r="C1265" s="14">
        <f>SUBTOTAL(9,C1262:C1264)</f>
        <v>92</v>
      </c>
      <c r="D1265" s="15" t="s">
        <v>986</v>
      </c>
      <c r="E1265" s="16">
        <f>SUBTOTAL(9,E1262:E1264)</f>
        <v>3201</v>
      </c>
      <c r="F1265" s="16">
        <f>SUBTOTAL(9,F1262:F1264)</f>
        <v>485550</v>
      </c>
      <c r="G1265" s="16">
        <f>SUBTOTAL(9,G1262:G1264)</f>
        <v>488751</v>
      </c>
      <c r="H1265" s="16">
        <f>SUBTOTAL(9,H1262:H1264)</f>
        <v>208293.80651000002</v>
      </c>
      <c r="I1265" s="16">
        <f>SUBTOTAL(9,I1262:I1264)</f>
        <v>280457.19348999998</v>
      </c>
    </row>
    <row r="1266" spans="2:9" ht="15" customHeight="1" x14ac:dyDescent="0.25">
      <c r="B1266" s="10">
        <v>843</v>
      </c>
      <c r="C1266" s="11"/>
      <c r="D1266" s="5" t="s">
        <v>987</v>
      </c>
      <c r="E1266" s="12"/>
      <c r="F1266" s="1"/>
      <c r="H1266" s="1"/>
      <c r="I1266" s="1"/>
    </row>
    <row r="1267" spans="2:9" x14ac:dyDescent="0.2">
      <c r="B1267"/>
      <c r="C1267" s="2">
        <v>70</v>
      </c>
      <c r="D1267" s="5" t="s">
        <v>988</v>
      </c>
      <c r="E1267" s="13">
        <v>0</v>
      </c>
      <c r="F1267" s="13">
        <v>13421</v>
      </c>
      <c r="G1267" s="13">
        <v>13421</v>
      </c>
      <c r="H1267" s="13">
        <v>4092.1880000000001</v>
      </c>
      <c r="I1267" s="13">
        <v>9328.8119999999999</v>
      </c>
    </row>
    <row r="1268" spans="2:9" ht="15" customHeight="1" x14ac:dyDescent="0.2">
      <c r="B1268"/>
      <c r="C1268" s="14">
        <f>SUBTOTAL(9,C1267:C1267)</f>
        <v>70</v>
      </c>
      <c r="D1268" s="15" t="s">
        <v>989</v>
      </c>
      <c r="E1268" s="16">
        <f>SUBTOTAL(9,E1267:E1267)</f>
        <v>0</v>
      </c>
      <c r="F1268" s="16">
        <f>SUBTOTAL(9,F1267:F1267)</f>
        <v>13421</v>
      </c>
      <c r="G1268" s="16">
        <f>SUBTOTAL(9,G1267:G1267)</f>
        <v>13421</v>
      </c>
      <c r="H1268" s="16">
        <f>SUBTOTAL(9,H1267:H1267)</f>
        <v>4092.1880000000001</v>
      </c>
      <c r="I1268" s="16">
        <f>SUBTOTAL(9,I1267:I1267)</f>
        <v>9328.8119999999999</v>
      </c>
    </row>
    <row r="1269" spans="2:9" ht="15" customHeight="1" x14ac:dyDescent="0.25">
      <c r="B1269" s="10">
        <v>844</v>
      </c>
      <c r="C1269" s="11"/>
      <c r="D1269" s="5" t="s">
        <v>990</v>
      </c>
      <c r="E1269" s="12"/>
      <c r="F1269" s="1"/>
      <c r="H1269" s="1"/>
      <c r="I1269" s="1"/>
    </row>
    <row r="1270" spans="2:9" x14ac:dyDescent="0.2">
      <c r="B1270"/>
      <c r="C1270" s="2">
        <v>70</v>
      </c>
      <c r="D1270" s="5" t="s">
        <v>832</v>
      </c>
      <c r="E1270" s="13">
        <v>0</v>
      </c>
      <c r="F1270" s="13">
        <v>1580000</v>
      </c>
      <c r="G1270" s="13">
        <v>1580000</v>
      </c>
      <c r="H1270" s="13">
        <v>655358.84699999995</v>
      </c>
      <c r="I1270" s="13">
        <v>924641.15300000005</v>
      </c>
    </row>
    <row r="1271" spans="2:9" ht="15" customHeight="1" x14ac:dyDescent="0.2">
      <c r="B1271"/>
      <c r="C1271" s="14">
        <f>SUBTOTAL(9,C1270:C1270)</f>
        <v>70</v>
      </c>
      <c r="D1271" s="15" t="s">
        <v>991</v>
      </c>
      <c r="E1271" s="16">
        <f>SUBTOTAL(9,E1270:E1270)</f>
        <v>0</v>
      </c>
      <c r="F1271" s="16">
        <f>SUBTOTAL(9,F1270:F1270)</f>
        <v>1580000</v>
      </c>
      <c r="G1271" s="16">
        <f>SUBTOTAL(9,G1270:G1270)</f>
        <v>1580000</v>
      </c>
      <c r="H1271" s="16">
        <f>SUBTOTAL(9,H1270:H1270)</f>
        <v>655358.84699999995</v>
      </c>
      <c r="I1271" s="16">
        <f>SUBTOTAL(9,I1270:I1270)</f>
        <v>924641.15300000005</v>
      </c>
    </row>
    <row r="1272" spans="2:9" ht="15" customHeight="1" x14ac:dyDescent="0.25">
      <c r="B1272" s="10">
        <v>845</v>
      </c>
      <c r="C1272" s="11"/>
      <c r="D1272" s="5" t="s">
        <v>992</v>
      </c>
      <c r="E1272" s="12"/>
      <c r="F1272" s="1"/>
      <c r="H1272" s="1"/>
      <c r="I1272" s="1"/>
    </row>
    <row r="1273" spans="2:9" x14ac:dyDescent="0.2">
      <c r="B1273"/>
      <c r="C1273" s="2">
        <v>70</v>
      </c>
      <c r="D1273" s="5" t="s">
        <v>832</v>
      </c>
      <c r="E1273" s="13">
        <v>0</v>
      </c>
      <c r="F1273" s="13">
        <v>15140000</v>
      </c>
      <c r="G1273" s="13">
        <v>15140000</v>
      </c>
      <c r="H1273" s="13">
        <v>6255369.9280000003</v>
      </c>
      <c r="I1273" s="13">
        <v>8884630.0720000006</v>
      </c>
    </row>
    <row r="1274" spans="2:9" ht="15" customHeight="1" x14ac:dyDescent="0.2">
      <c r="B1274"/>
      <c r="C1274" s="14">
        <f>SUBTOTAL(9,C1273:C1273)</f>
        <v>70</v>
      </c>
      <c r="D1274" s="15" t="s">
        <v>993</v>
      </c>
      <c r="E1274" s="16">
        <f>SUBTOTAL(9,E1273:E1273)</f>
        <v>0</v>
      </c>
      <c r="F1274" s="16">
        <f>SUBTOTAL(9,F1273:F1273)</f>
        <v>15140000</v>
      </c>
      <c r="G1274" s="16">
        <f>SUBTOTAL(9,G1273:G1273)</f>
        <v>15140000</v>
      </c>
      <c r="H1274" s="16">
        <f>SUBTOTAL(9,H1273:H1273)</f>
        <v>6255369.9280000003</v>
      </c>
      <c r="I1274" s="16">
        <f>SUBTOTAL(9,I1273:I1273)</f>
        <v>8884630.0720000006</v>
      </c>
    </row>
    <row r="1275" spans="2:9" ht="15" customHeight="1" x14ac:dyDescent="0.25">
      <c r="B1275" s="10">
        <v>846</v>
      </c>
      <c r="C1275" s="11"/>
      <c r="D1275" s="5" t="s">
        <v>994</v>
      </c>
      <c r="E1275" s="12"/>
      <c r="F1275" s="1"/>
      <c r="H1275" s="1"/>
      <c r="I1275" s="1"/>
    </row>
    <row r="1276" spans="2:9" x14ac:dyDescent="0.2">
      <c r="B1276"/>
      <c r="C1276" s="2">
        <v>21</v>
      </c>
      <c r="D1276" s="5" t="s">
        <v>995</v>
      </c>
      <c r="E1276" s="13">
        <v>1571</v>
      </c>
      <c r="F1276" s="13">
        <v>12235</v>
      </c>
      <c r="G1276" s="13">
        <v>13806</v>
      </c>
      <c r="H1276" s="13">
        <v>2302.3689399999998</v>
      </c>
      <c r="I1276" s="13">
        <v>11503.63106</v>
      </c>
    </row>
    <row r="1277" spans="2:9" x14ac:dyDescent="0.2">
      <c r="B1277"/>
      <c r="C1277" s="2">
        <v>50</v>
      </c>
      <c r="D1277" s="5" t="s">
        <v>996</v>
      </c>
      <c r="E1277" s="13">
        <v>0</v>
      </c>
      <c r="F1277" s="13">
        <v>3180</v>
      </c>
      <c r="G1277" s="13">
        <v>3180</v>
      </c>
      <c r="H1277" s="13">
        <v>3180</v>
      </c>
      <c r="I1277" s="13">
        <v>0</v>
      </c>
    </row>
    <row r="1278" spans="2:9" x14ac:dyDescent="0.2">
      <c r="B1278"/>
      <c r="C1278" s="2">
        <v>60</v>
      </c>
      <c r="D1278" s="5" t="s">
        <v>997</v>
      </c>
      <c r="E1278" s="13">
        <v>12155</v>
      </c>
      <c r="F1278" s="13">
        <v>28992</v>
      </c>
      <c r="G1278" s="13">
        <v>41147</v>
      </c>
      <c r="H1278" s="13">
        <v>10352.5</v>
      </c>
      <c r="I1278" s="13">
        <v>30794.5</v>
      </c>
    </row>
    <row r="1279" spans="2:9" x14ac:dyDescent="0.2">
      <c r="B1279"/>
      <c r="C1279" s="2">
        <v>61</v>
      </c>
      <c r="D1279" s="5" t="s">
        <v>998</v>
      </c>
      <c r="E1279" s="13">
        <v>0</v>
      </c>
      <c r="F1279" s="13">
        <v>163905</v>
      </c>
      <c r="G1279" s="13">
        <v>163905</v>
      </c>
      <c r="H1279" s="13">
        <v>92971.820999999996</v>
      </c>
      <c r="I1279" s="13">
        <v>70933.179000000004</v>
      </c>
    </row>
    <row r="1280" spans="2:9" x14ac:dyDescent="0.2">
      <c r="B1280"/>
      <c r="C1280" s="2">
        <v>62</v>
      </c>
      <c r="D1280" s="5" t="s">
        <v>999</v>
      </c>
      <c r="E1280" s="13">
        <v>0</v>
      </c>
      <c r="F1280" s="13">
        <v>70727</v>
      </c>
      <c r="G1280" s="13">
        <v>70727</v>
      </c>
      <c r="H1280" s="13">
        <v>0</v>
      </c>
      <c r="I1280" s="13">
        <v>70727</v>
      </c>
    </row>
    <row r="1281" spans="2:9" x14ac:dyDescent="0.2">
      <c r="B1281"/>
      <c r="C1281" s="2">
        <v>70</v>
      </c>
      <c r="D1281" s="5" t="s">
        <v>1000</v>
      </c>
      <c r="E1281" s="13">
        <v>0</v>
      </c>
      <c r="F1281" s="13">
        <v>121319</v>
      </c>
      <c r="G1281" s="13">
        <v>121319</v>
      </c>
      <c r="H1281" s="13">
        <v>57197.940999999999</v>
      </c>
      <c r="I1281" s="13">
        <v>64121.059000000001</v>
      </c>
    </row>
    <row r="1282" spans="2:9" x14ac:dyDescent="0.2">
      <c r="B1282"/>
      <c r="C1282" s="2">
        <v>71</v>
      </c>
      <c r="D1282" s="5" t="s">
        <v>1001</v>
      </c>
      <c r="E1282" s="13">
        <v>0</v>
      </c>
      <c r="F1282" s="13">
        <v>20425</v>
      </c>
      <c r="G1282" s="13">
        <v>20425</v>
      </c>
      <c r="H1282" s="13">
        <v>30981.5</v>
      </c>
      <c r="I1282" s="13">
        <v>-10556.5</v>
      </c>
    </row>
    <row r="1283" spans="2:9" x14ac:dyDescent="0.2">
      <c r="B1283"/>
      <c r="C1283" s="2">
        <v>79</v>
      </c>
      <c r="D1283" s="5" t="s">
        <v>1002</v>
      </c>
      <c r="E1283" s="13">
        <v>3151</v>
      </c>
      <c r="F1283" s="13">
        <v>11171</v>
      </c>
      <c r="G1283" s="13">
        <v>14322</v>
      </c>
      <c r="H1283" s="13">
        <v>2499.28152</v>
      </c>
      <c r="I1283" s="13">
        <v>11822.71848</v>
      </c>
    </row>
    <row r="1284" spans="2:9" ht="15" customHeight="1" x14ac:dyDescent="0.2">
      <c r="B1284"/>
      <c r="C1284" s="14">
        <f>SUBTOTAL(9,C1276:C1283)</f>
        <v>474</v>
      </c>
      <c r="D1284" s="15" t="s">
        <v>1003</v>
      </c>
      <c r="E1284" s="16">
        <f>SUBTOTAL(9,E1276:E1283)</f>
        <v>16877</v>
      </c>
      <c r="F1284" s="16">
        <f>SUBTOTAL(9,F1276:F1283)</f>
        <v>431954</v>
      </c>
      <c r="G1284" s="16">
        <f>SUBTOTAL(9,G1276:G1283)</f>
        <v>448831</v>
      </c>
      <c r="H1284" s="16">
        <f>SUBTOTAL(9,H1276:H1283)</f>
        <v>199485.41245999999</v>
      </c>
      <c r="I1284" s="16">
        <f>SUBTOTAL(9,I1276:I1283)</f>
        <v>249345.58754000001</v>
      </c>
    </row>
    <row r="1285" spans="2:9" ht="15" customHeight="1" x14ac:dyDescent="0.25">
      <c r="B1285" s="10">
        <v>847</v>
      </c>
      <c r="C1285" s="11"/>
      <c r="D1285" s="5" t="s">
        <v>1004</v>
      </c>
      <c r="E1285" s="12"/>
      <c r="F1285" s="1"/>
      <c r="H1285" s="1"/>
      <c r="I1285" s="1"/>
    </row>
    <row r="1286" spans="2:9" x14ac:dyDescent="0.2">
      <c r="B1286"/>
      <c r="C1286" s="2">
        <v>1</v>
      </c>
      <c r="D1286" s="5" t="s">
        <v>1005</v>
      </c>
      <c r="E1286" s="13">
        <v>0</v>
      </c>
      <c r="F1286" s="13">
        <v>8049</v>
      </c>
      <c r="G1286" s="13">
        <v>8049</v>
      </c>
      <c r="H1286" s="13">
        <v>3033.7806</v>
      </c>
      <c r="I1286" s="13">
        <v>5015.2194</v>
      </c>
    </row>
    <row r="1287" spans="2:9" x14ac:dyDescent="0.2">
      <c r="B1287"/>
      <c r="C1287" s="2">
        <v>71</v>
      </c>
      <c r="D1287" s="5" t="s">
        <v>1006</v>
      </c>
      <c r="E1287" s="13">
        <v>2613</v>
      </c>
      <c r="F1287" s="13">
        <v>0</v>
      </c>
      <c r="G1287" s="13">
        <v>2613</v>
      </c>
      <c r="H1287" s="13">
        <v>1034.85672</v>
      </c>
      <c r="I1287" s="13">
        <v>1578.14328</v>
      </c>
    </row>
    <row r="1288" spans="2:9" ht="15" customHeight="1" x14ac:dyDescent="0.2">
      <c r="B1288"/>
      <c r="C1288" s="14">
        <f>SUBTOTAL(9,C1286:C1287)</f>
        <v>72</v>
      </c>
      <c r="D1288" s="15" t="s">
        <v>1007</v>
      </c>
      <c r="E1288" s="16">
        <f>SUBTOTAL(9,E1286:E1287)</f>
        <v>2613</v>
      </c>
      <c r="F1288" s="16">
        <f>SUBTOTAL(9,F1286:F1287)</f>
        <v>8049</v>
      </c>
      <c r="G1288" s="16">
        <f>SUBTOTAL(9,G1286:G1287)</f>
        <v>10662</v>
      </c>
      <c r="H1288" s="16">
        <f>SUBTOTAL(9,H1286:H1287)</f>
        <v>4068.6373199999998</v>
      </c>
      <c r="I1288" s="16">
        <f>SUBTOTAL(9,I1286:I1287)</f>
        <v>6593.3626800000002</v>
      </c>
    </row>
    <row r="1289" spans="2:9" ht="15" customHeight="1" x14ac:dyDescent="0.25">
      <c r="B1289" s="10">
        <v>848</v>
      </c>
      <c r="C1289" s="11"/>
      <c r="D1289" s="5" t="s">
        <v>1008</v>
      </c>
      <c r="E1289" s="12"/>
      <c r="F1289" s="1"/>
      <c r="H1289" s="1"/>
      <c r="I1289" s="1"/>
    </row>
    <row r="1290" spans="2:9" x14ac:dyDescent="0.2">
      <c r="B1290"/>
      <c r="C1290" s="2">
        <v>1</v>
      </c>
      <c r="D1290" s="5" t="s">
        <v>22</v>
      </c>
      <c r="E1290" s="13">
        <v>529</v>
      </c>
      <c r="F1290" s="13">
        <v>13623</v>
      </c>
      <c r="G1290" s="13">
        <v>14152</v>
      </c>
      <c r="H1290" s="13">
        <v>5448.9616400000004</v>
      </c>
      <c r="I1290" s="13">
        <v>8703.0383600000005</v>
      </c>
    </row>
    <row r="1291" spans="2:9" ht="15" customHeight="1" x14ac:dyDescent="0.2">
      <c r="B1291"/>
      <c r="C1291" s="14">
        <f>SUBTOTAL(9,C1290:C1290)</f>
        <v>1</v>
      </c>
      <c r="D1291" s="15" t="s">
        <v>1009</v>
      </c>
      <c r="E1291" s="16">
        <f>SUBTOTAL(9,E1290:E1290)</f>
        <v>529</v>
      </c>
      <c r="F1291" s="16">
        <f>SUBTOTAL(9,F1290:F1290)</f>
        <v>13623</v>
      </c>
      <c r="G1291" s="16">
        <f>SUBTOTAL(9,G1290:G1290)</f>
        <v>14152</v>
      </c>
      <c r="H1291" s="16">
        <f>SUBTOTAL(9,H1290:H1290)</f>
        <v>5448.9616400000004</v>
      </c>
      <c r="I1291" s="16">
        <f>SUBTOTAL(9,I1290:I1290)</f>
        <v>8703.0383600000005</v>
      </c>
    </row>
    <row r="1292" spans="2:9" ht="15" customHeight="1" x14ac:dyDescent="0.2">
      <c r="C1292" s="17">
        <f>SUBTOTAL(9,C1248:C1291)</f>
        <v>1282</v>
      </c>
      <c r="D1292" s="18" t="s">
        <v>1010</v>
      </c>
      <c r="E1292" s="19">
        <f>SUBTOTAL(9,E1248:E1291)</f>
        <v>23700</v>
      </c>
      <c r="F1292" s="19">
        <f>SUBTOTAL(9,F1248:F1291)</f>
        <v>17878093</v>
      </c>
      <c r="G1292" s="19">
        <f>SUBTOTAL(9,G1248:G1291)</f>
        <v>17901793</v>
      </c>
      <c r="H1292" s="19">
        <f>SUBTOTAL(9,H1248:H1291)</f>
        <v>7424589.2827299992</v>
      </c>
      <c r="I1292" s="19">
        <f>SUBTOTAL(9,I1248:I1291)</f>
        <v>10477203.71727</v>
      </c>
    </row>
    <row r="1293" spans="2:9" ht="27" customHeight="1" x14ac:dyDescent="0.25">
      <c r="B1293" s="1"/>
      <c r="C1293" s="2"/>
      <c r="D1293" s="9" t="s">
        <v>1011</v>
      </c>
      <c r="E1293" s="1"/>
      <c r="F1293" s="1"/>
      <c r="G1293" s="1"/>
      <c r="H1293" s="1"/>
      <c r="I1293" s="1"/>
    </row>
    <row r="1294" spans="2:9" ht="15" customHeight="1" x14ac:dyDescent="0.25">
      <c r="B1294" s="10">
        <v>853</v>
      </c>
      <c r="C1294" s="11"/>
      <c r="D1294" s="5" t="s">
        <v>1012</v>
      </c>
      <c r="E1294" s="12"/>
      <c r="F1294" s="1"/>
      <c r="H1294" s="1"/>
      <c r="I1294" s="1"/>
    </row>
    <row r="1295" spans="2:9" x14ac:dyDescent="0.2">
      <c r="B1295"/>
      <c r="C1295" s="2">
        <v>1</v>
      </c>
      <c r="D1295" s="5" t="s">
        <v>22</v>
      </c>
      <c r="E1295" s="13">
        <v>0</v>
      </c>
      <c r="F1295" s="13">
        <v>190030</v>
      </c>
      <c r="G1295" s="13">
        <v>190030</v>
      </c>
      <c r="H1295" s="13">
        <v>78601.451459999997</v>
      </c>
      <c r="I1295" s="13">
        <v>111428.54854</v>
      </c>
    </row>
    <row r="1296" spans="2:9" x14ac:dyDescent="0.2">
      <c r="B1296"/>
      <c r="C1296" s="2">
        <v>45</v>
      </c>
      <c r="D1296" s="5" t="s">
        <v>33</v>
      </c>
      <c r="E1296" s="13">
        <v>1823</v>
      </c>
      <c r="F1296" s="13">
        <v>7453</v>
      </c>
      <c r="G1296" s="13">
        <v>9276</v>
      </c>
      <c r="H1296" s="13">
        <v>5386.71011</v>
      </c>
      <c r="I1296" s="13">
        <v>3889.28989</v>
      </c>
    </row>
    <row r="1297" spans="2:9" ht="15" customHeight="1" x14ac:dyDescent="0.2">
      <c r="B1297"/>
      <c r="C1297" s="14">
        <f>SUBTOTAL(9,C1295:C1296)</f>
        <v>46</v>
      </c>
      <c r="D1297" s="15" t="s">
        <v>1013</v>
      </c>
      <c r="E1297" s="16">
        <f>SUBTOTAL(9,E1295:E1296)</f>
        <v>1823</v>
      </c>
      <c r="F1297" s="16">
        <f>SUBTOTAL(9,F1295:F1296)</f>
        <v>197483</v>
      </c>
      <c r="G1297" s="16">
        <f>SUBTOTAL(9,G1295:G1296)</f>
        <v>199306</v>
      </c>
      <c r="H1297" s="16">
        <f>SUBTOTAL(9,H1295:H1296)</f>
        <v>83988.161569999997</v>
      </c>
      <c r="I1297" s="16">
        <f>SUBTOTAL(9,I1295:I1296)</f>
        <v>115317.83843</v>
      </c>
    </row>
    <row r="1298" spans="2:9" ht="15" customHeight="1" x14ac:dyDescent="0.25">
      <c r="B1298" s="10">
        <v>854</v>
      </c>
      <c r="C1298" s="11"/>
      <c r="D1298" s="5" t="s">
        <v>1014</v>
      </c>
      <c r="E1298" s="12"/>
      <c r="F1298" s="1"/>
      <c r="H1298" s="1"/>
      <c r="I1298" s="1"/>
    </row>
    <row r="1299" spans="2:9" x14ac:dyDescent="0.2">
      <c r="B1299"/>
      <c r="C1299" s="2">
        <v>21</v>
      </c>
      <c r="D1299" s="5" t="s">
        <v>1015</v>
      </c>
      <c r="E1299" s="13">
        <v>2817</v>
      </c>
      <c r="F1299" s="13">
        <v>66063</v>
      </c>
      <c r="G1299" s="13">
        <v>68880</v>
      </c>
      <c r="H1299" s="13">
        <v>13527.71034</v>
      </c>
      <c r="I1299" s="13">
        <v>55352.289660000002</v>
      </c>
    </row>
    <row r="1300" spans="2:9" x14ac:dyDescent="0.2">
      <c r="B1300"/>
      <c r="C1300" s="2">
        <v>22</v>
      </c>
      <c r="D1300" s="5" t="s">
        <v>1016</v>
      </c>
      <c r="E1300" s="13">
        <v>180</v>
      </c>
      <c r="F1300" s="13">
        <v>7695</v>
      </c>
      <c r="G1300" s="13">
        <v>7875</v>
      </c>
      <c r="H1300" s="13">
        <v>2630.5904</v>
      </c>
      <c r="I1300" s="13">
        <v>5244.4096</v>
      </c>
    </row>
    <row r="1301" spans="2:9" x14ac:dyDescent="0.2">
      <c r="B1301"/>
      <c r="C1301" s="2">
        <v>50</v>
      </c>
      <c r="D1301" s="5" t="s">
        <v>1017</v>
      </c>
      <c r="E1301" s="13">
        <v>0</v>
      </c>
      <c r="F1301" s="13">
        <v>13382</v>
      </c>
      <c r="G1301" s="13">
        <v>13382</v>
      </c>
      <c r="H1301" s="13">
        <v>12382</v>
      </c>
      <c r="I1301" s="13">
        <v>1000</v>
      </c>
    </row>
    <row r="1302" spans="2:9" x14ac:dyDescent="0.2">
      <c r="B1302"/>
      <c r="C1302" s="2">
        <v>60</v>
      </c>
      <c r="D1302" s="5" t="s">
        <v>1018</v>
      </c>
      <c r="E1302" s="13">
        <v>0</v>
      </c>
      <c r="F1302" s="13">
        <v>681371</v>
      </c>
      <c r="G1302" s="13">
        <v>681371</v>
      </c>
      <c r="H1302" s="13">
        <v>463042.72499999998</v>
      </c>
      <c r="I1302" s="13">
        <v>218328.27499999999</v>
      </c>
    </row>
    <row r="1303" spans="2:9" x14ac:dyDescent="0.2">
      <c r="B1303"/>
      <c r="C1303" s="2">
        <v>61</v>
      </c>
      <c r="D1303" s="5" t="s">
        <v>999</v>
      </c>
      <c r="E1303" s="13">
        <v>0</v>
      </c>
      <c r="F1303" s="13">
        <v>8894</v>
      </c>
      <c r="G1303" s="13">
        <v>8894</v>
      </c>
      <c r="H1303" s="13">
        <v>0</v>
      </c>
      <c r="I1303" s="13">
        <v>8894</v>
      </c>
    </row>
    <row r="1304" spans="2:9" ht="25.5" x14ac:dyDescent="0.2">
      <c r="B1304"/>
      <c r="C1304" s="2">
        <v>65</v>
      </c>
      <c r="D1304" s="5" t="s">
        <v>1019</v>
      </c>
      <c r="E1304" s="13">
        <v>0</v>
      </c>
      <c r="F1304" s="13">
        <v>1758622</v>
      </c>
      <c r="G1304" s="13">
        <v>1758622</v>
      </c>
      <c r="H1304" s="13">
        <v>246151.45958</v>
      </c>
      <c r="I1304" s="13">
        <v>1512470.54042</v>
      </c>
    </row>
    <row r="1305" spans="2:9" x14ac:dyDescent="0.2">
      <c r="B1305"/>
      <c r="C1305" s="2">
        <v>71</v>
      </c>
      <c r="D1305" s="5" t="s">
        <v>1020</v>
      </c>
      <c r="E1305" s="13">
        <v>0</v>
      </c>
      <c r="F1305" s="13">
        <v>35252</v>
      </c>
      <c r="G1305" s="13">
        <v>35252</v>
      </c>
      <c r="H1305" s="13">
        <v>8707.6239999999998</v>
      </c>
      <c r="I1305" s="13">
        <v>26544.376</v>
      </c>
    </row>
    <row r="1306" spans="2:9" x14ac:dyDescent="0.2">
      <c r="B1306"/>
      <c r="C1306" s="2">
        <v>72</v>
      </c>
      <c r="D1306" s="5" t="s">
        <v>1021</v>
      </c>
      <c r="E1306" s="13">
        <v>0</v>
      </c>
      <c r="F1306" s="13">
        <v>69794</v>
      </c>
      <c r="G1306" s="13">
        <v>69794</v>
      </c>
      <c r="H1306" s="13">
        <v>40733.000999999997</v>
      </c>
      <c r="I1306" s="13">
        <v>29060.999</v>
      </c>
    </row>
    <row r="1307" spans="2:9" ht="15" customHeight="1" x14ac:dyDescent="0.2">
      <c r="B1307"/>
      <c r="C1307" s="14">
        <f>SUBTOTAL(9,C1299:C1306)</f>
        <v>422</v>
      </c>
      <c r="D1307" s="15" t="s">
        <v>1022</v>
      </c>
      <c r="E1307" s="16">
        <f>SUBTOTAL(9,E1299:E1306)</f>
        <v>2997</v>
      </c>
      <c r="F1307" s="16">
        <f>SUBTOTAL(9,F1299:F1306)</f>
        <v>2641073</v>
      </c>
      <c r="G1307" s="16">
        <f>SUBTOTAL(9,G1299:G1306)</f>
        <v>2644070</v>
      </c>
      <c r="H1307" s="16">
        <f>SUBTOTAL(9,H1299:H1306)</f>
        <v>787175.11031999998</v>
      </c>
      <c r="I1307" s="16">
        <f>SUBTOTAL(9,I1299:I1306)</f>
        <v>1856894.88968</v>
      </c>
    </row>
    <row r="1308" spans="2:9" ht="15" customHeight="1" x14ac:dyDescent="0.25">
      <c r="B1308" s="10">
        <v>855</v>
      </c>
      <c r="C1308" s="11"/>
      <c r="D1308" s="5" t="s">
        <v>1023</v>
      </c>
      <c r="E1308" s="12"/>
      <c r="F1308" s="1"/>
      <c r="H1308" s="1"/>
      <c r="I1308" s="1"/>
    </row>
    <row r="1309" spans="2:9" x14ac:dyDescent="0.2">
      <c r="B1309"/>
      <c r="C1309" s="2">
        <v>1</v>
      </c>
      <c r="D1309" s="5" t="s">
        <v>1024</v>
      </c>
      <c r="E1309" s="13">
        <v>64258</v>
      </c>
      <c r="F1309" s="13">
        <v>4339388</v>
      </c>
      <c r="G1309" s="13">
        <v>4403646</v>
      </c>
      <c r="H1309" s="13">
        <v>1403168.2248199999</v>
      </c>
      <c r="I1309" s="13">
        <v>3000477.7751799999</v>
      </c>
    </row>
    <row r="1310" spans="2:9" x14ac:dyDescent="0.2">
      <c r="B1310"/>
      <c r="C1310" s="2">
        <v>21</v>
      </c>
      <c r="D1310" s="5" t="s">
        <v>32</v>
      </c>
      <c r="E1310" s="13">
        <v>1010</v>
      </c>
      <c r="F1310" s="13">
        <v>22689</v>
      </c>
      <c r="G1310" s="13">
        <v>23699</v>
      </c>
      <c r="H1310" s="13">
        <v>2506.7243899999999</v>
      </c>
      <c r="I1310" s="13">
        <v>21192.275610000001</v>
      </c>
    </row>
    <row r="1311" spans="2:9" x14ac:dyDescent="0.2">
      <c r="B1311"/>
      <c r="C1311" s="2">
        <v>22</v>
      </c>
      <c r="D1311" s="5" t="s">
        <v>1025</v>
      </c>
      <c r="E1311" s="13">
        <v>0</v>
      </c>
      <c r="F1311" s="13">
        <v>1917724</v>
      </c>
      <c r="G1311" s="13">
        <v>1917724</v>
      </c>
      <c r="H1311" s="13">
        <v>992845.79480999999</v>
      </c>
      <c r="I1311" s="13">
        <v>924878.20519000001</v>
      </c>
    </row>
    <row r="1312" spans="2:9" x14ac:dyDescent="0.2">
      <c r="B1312"/>
      <c r="C1312" s="2">
        <v>60</v>
      </c>
      <c r="D1312" s="5" t="s">
        <v>1026</v>
      </c>
      <c r="E1312" s="13">
        <v>0</v>
      </c>
      <c r="F1312" s="13">
        <v>204110</v>
      </c>
      <c r="G1312" s="13">
        <v>204110</v>
      </c>
      <c r="H1312" s="13">
        <v>146330.47756</v>
      </c>
      <c r="I1312" s="13">
        <v>57779.522440000001</v>
      </c>
    </row>
    <row r="1313" spans="2:9" ht="15" customHeight="1" x14ac:dyDescent="0.2">
      <c r="B1313"/>
      <c r="C1313" s="14">
        <f>SUBTOTAL(9,C1309:C1312)</f>
        <v>104</v>
      </c>
      <c r="D1313" s="15" t="s">
        <v>1027</v>
      </c>
      <c r="E1313" s="16">
        <f>SUBTOTAL(9,E1309:E1312)</f>
        <v>65268</v>
      </c>
      <c r="F1313" s="16">
        <f>SUBTOTAL(9,F1309:F1312)</f>
        <v>6483911</v>
      </c>
      <c r="G1313" s="16">
        <f>SUBTOTAL(9,G1309:G1312)</f>
        <v>6549179</v>
      </c>
      <c r="H1313" s="16">
        <f>SUBTOTAL(9,H1309:H1312)</f>
        <v>2544851.2215800001</v>
      </c>
      <c r="I1313" s="16">
        <f>SUBTOTAL(9,I1309:I1312)</f>
        <v>4004327.7784199999</v>
      </c>
    </row>
    <row r="1314" spans="2:9" ht="15" customHeight="1" x14ac:dyDescent="0.25">
      <c r="B1314" s="10">
        <v>856</v>
      </c>
      <c r="C1314" s="11"/>
      <c r="D1314" s="5" t="s">
        <v>1028</v>
      </c>
      <c r="E1314" s="12"/>
      <c r="F1314" s="1"/>
      <c r="H1314" s="1"/>
      <c r="I1314" s="1"/>
    </row>
    <row r="1315" spans="2:9" x14ac:dyDescent="0.2">
      <c r="B1315"/>
      <c r="C1315" s="2">
        <v>1</v>
      </c>
      <c r="D1315" s="5" t="s">
        <v>22</v>
      </c>
      <c r="E1315" s="13">
        <v>0</v>
      </c>
      <c r="F1315" s="13">
        <v>1592839</v>
      </c>
      <c r="G1315" s="13">
        <v>1592839</v>
      </c>
      <c r="H1315" s="13">
        <v>552357.84013000003</v>
      </c>
      <c r="I1315" s="13">
        <v>1040481.15987</v>
      </c>
    </row>
    <row r="1316" spans="2:9" ht="15" customHeight="1" x14ac:dyDescent="0.2">
      <c r="B1316"/>
      <c r="C1316" s="14">
        <f>SUBTOTAL(9,C1315:C1315)</f>
        <v>1</v>
      </c>
      <c r="D1316" s="15" t="s">
        <v>1029</v>
      </c>
      <c r="E1316" s="16">
        <f>SUBTOTAL(9,E1315:E1315)</f>
        <v>0</v>
      </c>
      <c r="F1316" s="16">
        <f>SUBTOTAL(9,F1315:F1315)</f>
        <v>1592839</v>
      </c>
      <c r="G1316" s="16">
        <f>SUBTOTAL(9,G1315:G1315)</f>
        <v>1592839</v>
      </c>
      <c r="H1316" s="16">
        <f>SUBTOTAL(9,H1315:H1315)</f>
        <v>552357.84013000003</v>
      </c>
      <c r="I1316" s="16">
        <f>SUBTOTAL(9,I1315:I1315)</f>
        <v>1040481.15987</v>
      </c>
    </row>
    <row r="1317" spans="2:9" ht="15" customHeight="1" x14ac:dyDescent="0.25">
      <c r="B1317" s="10">
        <v>858</v>
      </c>
      <c r="C1317" s="11"/>
      <c r="D1317" s="5" t="s">
        <v>1030</v>
      </c>
      <c r="E1317" s="12"/>
      <c r="F1317" s="1"/>
      <c r="H1317" s="1"/>
      <c r="I1317" s="1"/>
    </row>
    <row r="1318" spans="2:9" x14ac:dyDescent="0.2">
      <c r="B1318"/>
      <c r="C1318" s="2">
        <v>1</v>
      </c>
      <c r="D1318" s="5" t="s">
        <v>1031</v>
      </c>
      <c r="E1318" s="13">
        <v>9214</v>
      </c>
      <c r="F1318" s="13">
        <v>254334</v>
      </c>
      <c r="G1318" s="13">
        <v>263548</v>
      </c>
      <c r="H1318" s="13">
        <v>112688.39840999999</v>
      </c>
      <c r="I1318" s="13">
        <v>150859.60159000001</v>
      </c>
    </row>
    <row r="1319" spans="2:9" x14ac:dyDescent="0.2">
      <c r="B1319"/>
      <c r="C1319" s="2">
        <v>21</v>
      </c>
      <c r="D1319" s="5" t="s">
        <v>27</v>
      </c>
      <c r="E1319" s="13">
        <v>686</v>
      </c>
      <c r="F1319" s="13">
        <v>14005</v>
      </c>
      <c r="G1319" s="13">
        <v>14691</v>
      </c>
      <c r="H1319" s="13">
        <v>2125.0873000000001</v>
      </c>
      <c r="I1319" s="13">
        <v>12565.912700000001</v>
      </c>
    </row>
    <row r="1320" spans="2:9" ht="15" customHeight="1" x14ac:dyDescent="0.2">
      <c r="B1320"/>
      <c r="C1320" s="14">
        <f>SUBTOTAL(9,C1318:C1319)</f>
        <v>22</v>
      </c>
      <c r="D1320" s="15" t="s">
        <v>1032</v>
      </c>
      <c r="E1320" s="16">
        <f>SUBTOTAL(9,E1318:E1319)</f>
        <v>9900</v>
      </c>
      <c r="F1320" s="16">
        <f>SUBTOTAL(9,F1318:F1319)</f>
        <v>268339</v>
      </c>
      <c r="G1320" s="16">
        <f>SUBTOTAL(9,G1318:G1319)</f>
        <v>278239</v>
      </c>
      <c r="H1320" s="16">
        <f>SUBTOTAL(9,H1318:H1319)</f>
        <v>114813.48570999999</v>
      </c>
      <c r="I1320" s="16">
        <f>SUBTOTAL(9,I1318:I1319)</f>
        <v>163425.51429000002</v>
      </c>
    </row>
    <row r="1321" spans="2:9" ht="15" customHeight="1" x14ac:dyDescent="0.2">
      <c r="C1321" s="17">
        <f>SUBTOTAL(9,C1294:C1320)</f>
        <v>595</v>
      </c>
      <c r="D1321" s="18" t="s">
        <v>1033</v>
      </c>
      <c r="E1321" s="19">
        <f>SUBTOTAL(9,E1294:E1320)</f>
        <v>79988</v>
      </c>
      <c r="F1321" s="19">
        <f>SUBTOTAL(9,F1294:F1320)</f>
        <v>11183645</v>
      </c>
      <c r="G1321" s="19">
        <f>SUBTOTAL(9,G1294:G1320)</f>
        <v>11263633</v>
      </c>
      <c r="H1321" s="19">
        <f>SUBTOTAL(9,H1294:H1320)</f>
        <v>4083185.8193099992</v>
      </c>
      <c r="I1321" s="19">
        <f>SUBTOTAL(9,I1294:I1320)</f>
        <v>7180447.1806899998</v>
      </c>
    </row>
    <row r="1322" spans="2:9" ht="27" customHeight="1" x14ac:dyDescent="0.25">
      <c r="B1322" s="1"/>
      <c r="C1322" s="2"/>
      <c r="D1322" s="9" t="s">
        <v>1034</v>
      </c>
      <c r="E1322" s="1"/>
      <c r="F1322" s="1"/>
      <c r="G1322" s="1"/>
      <c r="H1322" s="1"/>
      <c r="I1322" s="1"/>
    </row>
    <row r="1323" spans="2:9" ht="15" customHeight="1" x14ac:dyDescent="0.25">
      <c r="B1323" s="10">
        <v>860</v>
      </c>
      <c r="C1323" s="11"/>
      <c r="D1323" s="5" t="s">
        <v>1035</v>
      </c>
      <c r="E1323" s="12"/>
      <c r="F1323" s="1"/>
      <c r="H1323" s="1"/>
      <c r="I1323" s="1"/>
    </row>
    <row r="1324" spans="2:9" x14ac:dyDescent="0.2">
      <c r="B1324"/>
      <c r="C1324" s="2">
        <v>50</v>
      </c>
      <c r="D1324" s="5" t="s">
        <v>1036</v>
      </c>
      <c r="E1324" s="13">
        <v>0</v>
      </c>
      <c r="F1324" s="13">
        <v>129193</v>
      </c>
      <c r="G1324" s="13">
        <v>129193</v>
      </c>
      <c r="H1324" s="13">
        <v>86128.665999999997</v>
      </c>
      <c r="I1324" s="13">
        <v>43064.334000000003</v>
      </c>
    </row>
    <row r="1325" spans="2:9" x14ac:dyDescent="0.2">
      <c r="B1325"/>
      <c r="C1325" s="2">
        <v>51</v>
      </c>
      <c r="D1325" s="5" t="s">
        <v>1037</v>
      </c>
      <c r="E1325" s="13">
        <v>0</v>
      </c>
      <c r="F1325" s="13">
        <v>25990</v>
      </c>
      <c r="G1325" s="13">
        <v>25990</v>
      </c>
      <c r="H1325" s="13">
        <v>17326.666000000001</v>
      </c>
      <c r="I1325" s="13">
        <v>8663.3340000000007</v>
      </c>
    </row>
    <row r="1326" spans="2:9" ht="15" customHeight="1" x14ac:dyDescent="0.2">
      <c r="B1326"/>
      <c r="C1326" s="14">
        <f>SUBTOTAL(9,C1324:C1325)</f>
        <v>101</v>
      </c>
      <c r="D1326" s="15" t="s">
        <v>1038</v>
      </c>
      <c r="E1326" s="16">
        <f>SUBTOTAL(9,E1324:E1325)</f>
        <v>0</v>
      </c>
      <c r="F1326" s="16">
        <f>SUBTOTAL(9,F1324:F1325)</f>
        <v>155183</v>
      </c>
      <c r="G1326" s="16">
        <f>SUBTOTAL(9,G1324:G1325)</f>
        <v>155183</v>
      </c>
      <c r="H1326" s="16">
        <f>SUBTOTAL(9,H1324:H1325)</f>
        <v>103455.33199999999</v>
      </c>
      <c r="I1326" s="16">
        <f>SUBTOTAL(9,I1324:I1325)</f>
        <v>51727.668000000005</v>
      </c>
    </row>
    <row r="1327" spans="2:9" ht="15" customHeight="1" x14ac:dyDescent="0.25">
      <c r="B1327" s="10">
        <v>862</v>
      </c>
      <c r="C1327" s="11"/>
      <c r="D1327" s="5" t="s">
        <v>1039</v>
      </c>
      <c r="E1327" s="12"/>
      <c r="F1327" s="1"/>
      <c r="H1327" s="1"/>
      <c r="I1327" s="1"/>
    </row>
    <row r="1328" spans="2:9" x14ac:dyDescent="0.2">
      <c r="B1328"/>
      <c r="C1328" s="2">
        <v>70</v>
      </c>
      <c r="D1328" s="5" t="s">
        <v>1040</v>
      </c>
      <c r="E1328" s="13">
        <v>0</v>
      </c>
      <c r="F1328" s="13">
        <v>7352</v>
      </c>
      <c r="G1328" s="13">
        <v>7352</v>
      </c>
      <c r="H1328" s="13">
        <v>3676</v>
      </c>
      <c r="I1328" s="13">
        <v>3676</v>
      </c>
    </row>
    <row r="1329" spans="2:9" ht="15" customHeight="1" x14ac:dyDescent="0.2">
      <c r="B1329"/>
      <c r="C1329" s="14">
        <f>SUBTOTAL(9,C1328:C1328)</f>
        <v>70</v>
      </c>
      <c r="D1329" s="15" t="s">
        <v>1041</v>
      </c>
      <c r="E1329" s="16">
        <f>SUBTOTAL(9,E1328:E1328)</f>
        <v>0</v>
      </c>
      <c r="F1329" s="16">
        <f>SUBTOTAL(9,F1328:F1328)</f>
        <v>7352</v>
      </c>
      <c r="G1329" s="16">
        <f>SUBTOTAL(9,G1328:G1328)</f>
        <v>7352</v>
      </c>
      <c r="H1329" s="16">
        <f>SUBTOTAL(9,H1328:H1328)</f>
        <v>3676</v>
      </c>
      <c r="I1329" s="16">
        <f>SUBTOTAL(9,I1328:I1328)</f>
        <v>3676</v>
      </c>
    </row>
    <row r="1330" spans="2:9" ht="15" customHeight="1" x14ac:dyDescent="0.25">
      <c r="B1330" s="10">
        <v>865</v>
      </c>
      <c r="C1330" s="11"/>
      <c r="D1330" s="5" t="s">
        <v>1042</v>
      </c>
      <c r="E1330" s="12"/>
      <c r="F1330" s="1"/>
      <c r="H1330" s="1"/>
      <c r="I1330" s="1"/>
    </row>
    <row r="1331" spans="2:9" x14ac:dyDescent="0.2">
      <c r="B1331"/>
      <c r="C1331" s="2">
        <v>21</v>
      </c>
      <c r="D1331" s="5" t="s">
        <v>32</v>
      </c>
      <c r="E1331" s="13">
        <v>3496</v>
      </c>
      <c r="F1331" s="13">
        <v>12650</v>
      </c>
      <c r="G1331" s="13">
        <v>16146</v>
      </c>
      <c r="H1331" s="13">
        <v>6184.9758199999997</v>
      </c>
      <c r="I1331" s="13">
        <v>9961.0241800000003</v>
      </c>
    </row>
    <row r="1332" spans="2:9" x14ac:dyDescent="0.2">
      <c r="B1332"/>
      <c r="C1332" s="2">
        <v>70</v>
      </c>
      <c r="D1332" s="5" t="s">
        <v>270</v>
      </c>
      <c r="E1332" s="13">
        <v>0</v>
      </c>
      <c r="F1332" s="13">
        <v>1338</v>
      </c>
      <c r="G1332" s="13">
        <v>1338</v>
      </c>
      <c r="H1332" s="13">
        <v>500</v>
      </c>
      <c r="I1332" s="13">
        <v>838</v>
      </c>
    </row>
    <row r="1333" spans="2:9" x14ac:dyDescent="0.2">
      <c r="B1333"/>
      <c r="C1333" s="2">
        <v>79</v>
      </c>
      <c r="D1333" s="5" t="s">
        <v>1043</v>
      </c>
      <c r="E1333" s="13">
        <v>1252</v>
      </c>
      <c r="F1333" s="13">
        <v>5810</v>
      </c>
      <c r="G1333" s="13">
        <v>7062</v>
      </c>
      <c r="H1333" s="13">
        <v>0</v>
      </c>
      <c r="I1333" s="13">
        <v>7062</v>
      </c>
    </row>
    <row r="1334" spans="2:9" ht="15" customHeight="1" x14ac:dyDescent="0.2">
      <c r="B1334"/>
      <c r="C1334" s="14">
        <f>SUBTOTAL(9,C1331:C1333)</f>
        <v>170</v>
      </c>
      <c r="D1334" s="15" t="s">
        <v>1044</v>
      </c>
      <c r="E1334" s="16">
        <f>SUBTOTAL(9,E1331:E1333)</f>
        <v>4748</v>
      </c>
      <c r="F1334" s="16">
        <f>SUBTOTAL(9,F1331:F1333)</f>
        <v>19798</v>
      </c>
      <c r="G1334" s="16">
        <f>SUBTOTAL(9,G1331:G1333)</f>
        <v>24546</v>
      </c>
      <c r="H1334" s="16">
        <f>SUBTOTAL(9,H1331:H1333)</f>
        <v>6684.9758199999997</v>
      </c>
      <c r="I1334" s="16">
        <f>SUBTOTAL(9,I1331:I1333)</f>
        <v>17861.02418</v>
      </c>
    </row>
    <row r="1335" spans="2:9" ht="15" customHeight="1" x14ac:dyDescent="0.25">
      <c r="B1335" s="10">
        <v>867</v>
      </c>
      <c r="C1335" s="11"/>
      <c r="D1335" s="5" t="s">
        <v>1045</v>
      </c>
      <c r="E1335" s="12"/>
      <c r="F1335" s="1"/>
      <c r="H1335" s="1"/>
      <c r="I1335" s="1"/>
    </row>
    <row r="1336" spans="2:9" x14ac:dyDescent="0.2">
      <c r="B1336"/>
      <c r="C1336" s="2">
        <v>1</v>
      </c>
      <c r="D1336" s="5" t="s">
        <v>22</v>
      </c>
      <c r="E1336" s="13">
        <v>522</v>
      </c>
      <c r="F1336" s="13">
        <v>10445</v>
      </c>
      <c r="G1336" s="13">
        <v>10967</v>
      </c>
      <c r="H1336" s="13">
        <v>3561.68109</v>
      </c>
      <c r="I1336" s="13">
        <v>7405.31891</v>
      </c>
    </row>
    <row r="1337" spans="2:9" ht="15" customHeight="1" x14ac:dyDescent="0.2">
      <c r="B1337"/>
      <c r="C1337" s="14">
        <f>SUBTOTAL(9,C1336:C1336)</f>
        <v>1</v>
      </c>
      <c r="D1337" s="15" t="s">
        <v>1046</v>
      </c>
      <c r="E1337" s="16">
        <f>SUBTOTAL(9,E1336:E1336)</f>
        <v>522</v>
      </c>
      <c r="F1337" s="16">
        <f>SUBTOTAL(9,F1336:F1336)</f>
        <v>10445</v>
      </c>
      <c r="G1337" s="16">
        <f>SUBTOTAL(9,G1336:G1336)</f>
        <v>10967</v>
      </c>
      <c r="H1337" s="16">
        <f>SUBTOTAL(9,H1336:H1336)</f>
        <v>3561.68109</v>
      </c>
      <c r="I1337" s="16">
        <f>SUBTOTAL(9,I1336:I1336)</f>
        <v>7405.31891</v>
      </c>
    </row>
    <row r="1338" spans="2:9" ht="15" customHeight="1" x14ac:dyDescent="0.25">
      <c r="B1338" s="10">
        <v>868</v>
      </c>
      <c r="C1338" s="11"/>
      <c r="D1338" s="5" t="s">
        <v>1047</v>
      </c>
      <c r="E1338" s="12"/>
      <c r="F1338" s="1"/>
      <c r="H1338" s="1"/>
      <c r="I1338" s="1"/>
    </row>
    <row r="1339" spans="2:9" x14ac:dyDescent="0.2">
      <c r="B1339"/>
      <c r="C1339" s="2">
        <v>1</v>
      </c>
      <c r="D1339" s="5" t="s">
        <v>22</v>
      </c>
      <c r="E1339" s="13">
        <v>577</v>
      </c>
      <c r="F1339" s="13">
        <v>23274</v>
      </c>
      <c r="G1339" s="13">
        <v>23851</v>
      </c>
      <c r="H1339" s="13">
        <v>9950.7780000000002</v>
      </c>
      <c r="I1339" s="13">
        <v>13900.222</v>
      </c>
    </row>
    <row r="1340" spans="2:9" ht="15" customHeight="1" x14ac:dyDescent="0.2">
      <c r="B1340"/>
      <c r="C1340" s="14">
        <f>SUBTOTAL(9,C1339:C1339)</f>
        <v>1</v>
      </c>
      <c r="D1340" s="15" t="s">
        <v>1048</v>
      </c>
      <c r="E1340" s="16">
        <f>SUBTOTAL(9,E1339:E1339)</f>
        <v>577</v>
      </c>
      <c r="F1340" s="16">
        <f>SUBTOTAL(9,F1339:F1339)</f>
        <v>23274</v>
      </c>
      <c r="G1340" s="16">
        <f>SUBTOTAL(9,G1339:G1339)</f>
        <v>23851</v>
      </c>
      <c r="H1340" s="16">
        <f>SUBTOTAL(9,H1339:H1339)</f>
        <v>9950.7780000000002</v>
      </c>
      <c r="I1340" s="16">
        <f>SUBTOTAL(9,I1339:I1339)</f>
        <v>13900.222</v>
      </c>
    </row>
    <row r="1341" spans="2:9" ht="15" customHeight="1" x14ac:dyDescent="0.2">
      <c r="C1341" s="17">
        <f>SUBTOTAL(9,C1323:C1340)</f>
        <v>343</v>
      </c>
      <c r="D1341" s="18" t="s">
        <v>1049</v>
      </c>
      <c r="E1341" s="19">
        <f>SUBTOTAL(9,E1323:E1340)</f>
        <v>5847</v>
      </c>
      <c r="F1341" s="19">
        <f>SUBTOTAL(9,F1323:F1340)</f>
        <v>216052</v>
      </c>
      <c r="G1341" s="19">
        <f>SUBTOTAL(9,G1323:G1340)</f>
        <v>221899</v>
      </c>
      <c r="H1341" s="19">
        <f>SUBTOTAL(9,H1323:H1340)</f>
        <v>127328.76690999999</v>
      </c>
      <c r="I1341" s="19">
        <f>SUBTOTAL(9,I1323:I1340)</f>
        <v>94570.233090000009</v>
      </c>
    </row>
    <row r="1342" spans="2:9" ht="27" customHeight="1" x14ac:dyDescent="0.25">
      <c r="B1342" s="1"/>
      <c r="C1342" s="2"/>
      <c r="D1342" s="9" t="s">
        <v>1050</v>
      </c>
      <c r="E1342" s="1"/>
      <c r="F1342" s="1"/>
      <c r="G1342" s="1"/>
      <c r="H1342" s="1"/>
      <c r="I1342" s="1"/>
    </row>
    <row r="1343" spans="2:9" ht="15" customHeight="1" x14ac:dyDescent="0.25">
      <c r="B1343" s="10">
        <v>870</v>
      </c>
      <c r="C1343" s="11"/>
      <c r="D1343" s="5" t="s">
        <v>1051</v>
      </c>
      <c r="E1343" s="12"/>
      <c r="F1343" s="1"/>
      <c r="H1343" s="1"/>
      <c r="I1343" s="1"/>
    </row>
    <row r="1344" spans="2:9" x14ac:dyDescent="0.2">
      <c r="B1344"/>
      <c r="C1344" s="2">
        <v>1</v>
      </c>
      <c r="D1344" s="5" t="s">
        <v>22</v>
      </c>
      <c r="E1344" s="13">
        <v>172</v>
      </c>
      <c r="F1344" s="13">
        <v>5850</v>
      </c>
      <c r="G1344" s="13">
        <v>6022</v>
      </c>
      <c r="H1344" s="13">
        <v>2329.42254</v>
      </c>
      <c r="I1344" s="13">
        <v>3692.57746</v>
      </c>
    </row>
    <row r="1345" spans="2:9" ht="15" customHeight="1" x14ac:dyDescent="0.2">
      <c r="B1345"/>
      <c r="C1345" s="14">
        <f>SUBTOTAL(9,C1344:C1344)</f>
        <v>1</v>
      </c>
      <c r="D1345" s="15" t="s">
        <v>1052</v>
      </c>
      <c r="E1345" s="16">
        <f>SUBTOTAL(9,E1344:E1344)</f>
        <v>172</v>
      </c>
      <c r="F1345" s="16">
        <f>SUBTOTAL(9,F1344:F1344)</f>
        <v>5850</v>
      </c>
      <c r="G1345" s="16">
        <f>SUBTOTAL(9,G1344:G1344)</f>
        <v>6022</v>
      </c>
      <c r="H1345" s="16">
        <f>SUBTOTAL(9,H1344:H1344)</f>
        <v>2329.42254</v>
      </c>
      <c r="I1345" s="16">
        <f>SUBTOTAL(9,I1344:I1344)</f>
        <v>3692.57746</v>
      </c>
    </row>
    <row r="1346" spans="2:9" ht="15" customHeight="1" x14ac:dyDescent="0.25">
      <c r="B1346" s="10">
        <v>871</v>
      </c>
      <c r="C1346" s="11"/>
      <c r="D1346" s="5" t="s">
        <v>1053</v>
      </c>
      <c r="E1346" s="12"/>
      <c r="F1346" s="1"/>
      <c r="H1346" s="1"/>
      <c r="I1346" s="1"/>
    </row>
    <row r="1347" spans="2:9" x14ac:dyDescent="0.2">
      <c r="B1347"/>
      <c r="C1347" s="2">
        <v>21</v>
      </c>
      <c r="D1347" s="5" t="s">
        <v>32</v>
      </c>
      <c r="E1347" s="13">
        <v>465</v>
      </c>
      <c r="F1347" s="13">
        <v>10983</v>
      </c>
      <c r="G1347" s="13">
        <v>11448</v>
      </c>
      <c r="H1347" s="13">
        <v>2597.3053</v>
      </c>
      <c r="I1347" s="13">
        <v>8850.6947</v>
      </c>
    </row>
    <row r="1348" spans="2:9" x14ac:dyDescent="0.2">
      <c r="B1348"/>
      <c r="C1348" s="2">
        <v>70</v>
      </c>
      <c r="D1348" s="5" t="s">
        <v>1054</v>
      </c>
      <c r="E1348" s="13">
        <v>0</v>
      </c>
      <c r="F1348" s="13">
        <v>13128</v>
      </c>
      <c r="G1348" s="13">
        <v>13128</v>
      </c>
      <c r="H1348" s="13">
        <v>9061.0499999999993</v>
      </c>
      <c r="I1348" s="13">
        <v>4066.95</v>
      </c>
    </row>
    <row r="1349" spans="2:9" x14ac:dyDescent="0.2">
      <c r="B1349"/>
      <c r="C1349" s="2">
        <v>72</v>
      </c>
      <c r="D1349" s="5" t="s">
        <v>1055</v>
      </c>
      <c r="E1349" s="13">
        <v>0</v>
      </c>
      <c r="F1349" s="13">
        <v>10967</v>
      </c>
      <c r="G1349" s="13">
        <v>10967</v>
      </c>
      <c r="H1349" s="13">
        <v>5641</v>
      </c>
      <c r="I1349" s="13">
        <v>5326</v>
      </c>
    </row>
    <row r="1350" spans="2:9" x14ac:dyDescent="0.2">
      <c r="B1350"/>
      <c r="C1350" s="2">
        <v>73</v>
      </c>
      <c r="D1350" s="5" t="s">
        <v>1056</v>
      </c>
      <c r="E1350" s="13">
        <v>0</v>
      </c>
      <c r="F1350" s="13">
        <v>8008</v>
      </c>
      <c r="G1350" s="13">
        <v>8008</v>
      </c>
      <c r="H1350" s="13">
        <v>4004</v>
      </c>
      <c r="I1350" s="13">
        <v>4004</v>
      </c>
    </row>
    <row r="1351" spans="2:9" x14ac:dyDescent="0.2">
      <c r="B1351"/>
      <c r="C1351" s="2">
        <v>79</v>
      </c>
      <c r="D1351" s="5" t="s">
        <v>1057</v>
      </c>
      <c r="E1351" s="13">
        <v>0</v>
      </c>
      <c r="F1351" s="13">
        <v>3449</v>
      </c>
      <c r="G1351" s="13">
        <v>3449</v>
      </c>
      <c r="H1351" s="13">
        <v>0</v>
      </c>
      <c r="I1351" s="13">
        <v>3449</v>
      </c>
    </row>
    <row r="1352" spans="2:9" ht="15" customHeight="1" x14ac:dyDescent="0.2">
      <c r="B1352"/>
      <c r="C1352" s="14">
        <f>SUBTOTAL(9,C1347:C1351)</f>
        <v>315</v>
      </c>
      <c r="D1352" s="15" t="s">
        <v>1058</v>
      </c>
      <c r="E1352" s="16">
        <f>SUBTOTAL(9,E1347:E1351)</f>
        <v>465</v>
      </c>
      <c r="F1352" s="16">
        <f>SUBTOTAL(9,F1347:F1351)</f>
        <v>46535</v>
      </c>
      <c r="G1352" s="16">
        <f>SUBTOTAL(9,G1347:G1351)</f>
        <v>47000</v>
      </c>
      <c r="H1352" s="16">
        <f>SUBTOTAL(9,H1347:H1351)</f>
        <v>21303.355299999999</v>
      </c>
      <c r="I1352" s="16">
        <f>SUBTOTAL(9,I1347:I1351)</f>
        <v>25696.644700000001</v>
      </c>
    </row>
    <row r="1353" spans="2:9" ht="15" customHeight="1" x14ac:dyDescent="0.25">
      <c r="B1353" s="10">
        <v>872</v>
      </c>
      <c r="C1353" s="11"/>
      <c r="D1353" s="5" t="s">
        <v>1059</v>
      </c>
      <c r="E1353" s="12"/>
      <c r="F1353" s="1"/>
      <c r="H1353" s="1"/>
      <c r="I1353" s="1"/>
    </row>
    <row r="1354" spans="2:9" x14ac:dyDescent="0.2">
      <c r="B1354"/>
      <c r="C1354" s="2">
        <v>21</v>
      </c>
      <c r="D1354" s="5" t="s">
        <v>1015</v>
      </c>
      <c r="E1354" s="13">
        <v>0</v>
      </c>
      <c r="F1354" s="13">
        <v>14142</v>
      </c>
      <c r="G1354" s="13">
        <v>14142</v>
      </c>
      <c r="H1354" s="13">
        <v>910.28326000000004</v>
      </c>
      <c r="I1354" s="13">
        <v>13231.71674</v>
      </c>
    </row>
    <row r="1355" spans="2:9" x14ac:dyDescent="0.2">
      <c r="B1355"/>
      <c r="C1355" s="2">
        <v>70</v>
      </c>
      <c r="D1355" s="5" t="s">
        <v>1060</v>
      </c>
      <c r="E1355" s="13">
        <v>0</v>
      </c>
      <c r="F1355" s="13">
        <v>183745</v>
      </c>
      <c r="G1355" s="13">
        <v>183745</v>
      </c>
      <c r="H1355" s="13">
        <v>91458.383000000002</v>
      </c>
      <c r="I1355" s="13">
        <v>92286.616999999998</v>
      </c>
    </row>
    <row r="1356" spans="2:9" x14ac:dyDescent="0.2">
      <c r="B1356"/>
      <c r="C1356" s="2">
        <v>71</v>
      </c>
      <c r="D1356" s="5" t="s">
        <v>1061</v>
      </c>
      <c r="E1356" s="13">
        <v>6552</v>
      </c>
      <c r="F1356" s="13">
        <v>26784</v>
      </c>
      <c r="G1356" s="13">
        <v>33336</v>
      </c>
      <c r="H1356" s="13">
        <v>13795</v>
      </c>
      <c r="I1356" s="13">
        <v>19541</v>
      </c>
    </row>
    <row r="1357" spans="2:9" x14ac:dyDescent="0.2">
      <c r="B1357"/>
      <c r="C1357" s="2">
        <v>72</v>
      </c>
      <c r="D1357" s="5" t="s">
        <v>1062</v>
      </c>
      <c r="E1357" s="13">
        <v>0</v>
      </c>
      <c r="F1357" s="13">
        <v>15002</v>
      </c>
      <c r="G1357" s="13">
        <v>15002</v>
      </c>
      <c r="H1357" s="13">
        <v>10057.5</v>
      </c>
      <c r="I1357" s="13">
        <v>4944.5</v>
      </c>
    </row>
    <row r="1358" spans="2:9" ht="15" customHeight="1" x14ac:dyDescent="0.2">
      <c r="B1358"/>
      <c r="C1358" s="14">
        <f>SUBTOTAL(9,C1354:C1357)</f>
        <v>234</v>
      </c>
      <c r="D1358" s="15" t="s">
        <v>1063</v>
      </c>
      <c r="E1358" s="16">
        <f>SUBTOTAL(9,E1354:E1357)</f>
        <v>6552</v>
      </c>
      <c r="F1358" s="16">
        <f>SUBTOTAL(9,F1354:F1357)</f>
        <v>239673</v>
      </c>
      <c r="G1358" s="16">
        <f>SUBTOTAL(9,G1354:G1357)</f>
        <v>246225</v>
      </c>
      <c r="H1358" s="16">
        <f>SUBTOTAL(9,H1354:H1357)</f>
        <v>116221.16626</v>
      </c>
      <c r="I1358" s="16">
        <f>SUBTOTAL(9,I1354:I1357)</f>
        <v>130003.83374</v>
      </c>
    </row>
    <row r="1359" spans="2:9" ht="15" customHeight="1" x14ac:dyDescent="0.25">
      <c r="B1359" s="10">
        <v>873</v>
      </c>
      <c r="C1359" s="11"/>
      <c r="D1359" s="5" t="s">
        <v>1064</v>
      </c>
      <c r="E1359" s="12"/>
      <c r="F1359" s="1"/>
      <c r="H1359" s="1"/>
      <c r="I1359" s="1"/>
    </row>
    <row r="1360" spans="2:9" x14ac:dyDescent="0.2">
      <c r="B1360"/>
      <c r="C1360" s="2">
        <v>50</v>
      </c>
      <c r="D1360" s="5" t="s">
        <v>1036</v>
      </c>
      <c r="E1360" s="13">
        <v>0</v>
      </c>
      <c r="F1360" s="13">
        <v>52856</v>
      </c>
      <c r="G1360" s="13">
        <v>52856</v>
      </c>
      <c r="H1360" s="13">
        <v>26428</v>
      </c>
      <c r="I1360" s="13">
        <v>26428</v>
      </c>
    </row>
    <row r="1361" spans="2:9" ht="15" customHeight="1" x14ac:dyDescent="0.2">
      <c r="B1361"/>
      <c r="C1361" s="14">
        <f>SUBTOTAL(9,C1360:C1360)</f>
        <v>50</v>
      </c>
      <c r="D1361" s="15" t="s">
        <v>1065</v>
      </c>
      <c r="E1361" s="16">
        <f>SUBTOTAL(9,E1360:E1360)</f>
        <v>0</v>
      </c>
      <c r="F1361" s="16">
        <f>SUBTOTAL(9,F1360:F1360)</f>
        <v>52856</v>
      </c>
      <c r="G1361" s="16">
        <f>SUBTOTAL(9,G1360:G1360)</f>
        <v>52856</v>
      </c>
      <c r="H1361" s="16">
        <f>SUBTOTAL(9,H1360:H1360)</f>
        <v>26428</v>
      </c>
      <c r="I1361" s="16">
        <f>SUBTOTAL(9,I1360:I1360)</f>
        <v>26428</v>
      </c>
    </row>
    <row r="1362" spans="2:9" ht="15" customHeight="1" x14ac:dyDescent="0.2">
      <c r="C1362" s="17">
        <f>SUBTOTAL(9,C1343:C1361)</f>
        <v>600</v>
      </c>
      <c r="D1362" s="18" t="s">
        <v>1066</v>
      </c>
      <c r="E1362" s="19">
        <f>SUBTOTAL(9,E1343:E1361)</f>
        <v>7189</v>
      </c>
      <c r="F1362" s="19">
        <f>SUBTOTAL(9,F1343:F1361)</f>
        <v>344914</v>
      </c>
      <c r="G1362" s="19">
        <f>SUBTOTAL(9,G1343:G1361)</f>
        <v>352103</v>
      </c>
      <c r="H1362" s="19">
        <f>SUBTOTAL(9,H1343:H1361)</f>
        <v>166281.94409999999</v>
      </c>
      <c r="I1362" s="19">
        <f>SUBTOTAL(9,I1343:I1361)</f>
        <v>185821.05590000001</v>
      </c>
    </row>
    <row r="1363" spans="2:9" ht="15" customHeight="1" x14ac:dyDescent="0.2">
      <c r="C1363" s="17">
        <f>SUBTOTAL(9,C1219:C1362)</f>
        <v>3531</v>
      </c>
      <c r="D1363" s="18" t="s">
        <v>1067</v>
      </c>
      <c r="E1363" s="19">
        <f>SUBTOTAL(9,E1219:E1362)</f>
        <v>125461</v>
      </c>
      <c r="F1363" s="19">
        <f>SUBTOTAL(9,F1219:F1362)</f>
        <v>29774399</v>
      </c>
      <c r="G1363" s="19">
        <f>SUBTOTAL(9,G1219:G1362)</f>
        <v>29899860</v>
      </c>
      <c r="H1363" s="19">
        <f>SUBTOTAL(9,H1219:H1362)</f>
        <v>16635951.906319998</v>
      </c>
      <c r="I1363" s="19">
        <f>SUBTOTAL(9,I1219:I1362)</f>
        <v>13263908.09368</v>
      </c>
    </row>
    <row r="1364" spans="2:9" x14ac:dyDescent="0.2">
      <c r="C1364" s="17"/>
      <c r="D1364" s="20"/>
      <c r="E1364" s="21"/>
      <c r="F1364" s="21"/>
      <c r="G1364" s="21"/>
      <c r="H1364" s="21"/>
      <c r="I1364" s="21"/>
    </row>
    <row r="1365" spans="2:9" ht="15" customHeight="1" x14ac:dyDescent="0.2">
      <c r="B1365" s="1"/>
      <c r="C1365" s="2"/>
      <c r="D1365" s="3" t="s">
        <v>1068</v>
      </c>
      <c r="E1365" s="1"/>
      <c r="F1365" s="1"/>
      <c r="G1365" s="1"/>
      <c r="H1365" s="1"/>
      <c r="I1365" s="1"/>
    </row>
    <row r="1366" spans="2:9" ht="27" customHeight="1" x14ac:dyDescent="0.25">
      <c r="B1366" s="1"/>
      <c r="C1366" s="2"/>
      <c r="D1366" s="9" t="s">
        <v>1069</v>
      </c>
      <c r="E1366" s="1"/>
      <c r="F1366" s="1"/>
      <c r="G1366" s="1"/>
      <c r="H1366" s="1"/>
      <c r="I1366" s="1"/>
    </row>
    <row r="1367" spans="2:9" ht="15" customHeight="1" x14ac:dyDescent="0.25">
      <c r="B1367" s="10">
        <v>900</v>
      </c>
      <c r="C1367" s="11"/>
      <c r="D1367" s="5" t="s">
        <v>1070</v>
      </c>
      <c r="E1367" s="12"/>
      <c r="F1367" s="1"/>
      <c r="H1367" s="1"/>
      <c r="I1367" s="1"/>
    </row>
    <row r="1368" spans="2:9" x14ac:dyDescent="0.2">
      <c r="B1368"/>
      <c r="C1368" s="2">
        <v>1</v>
      </c>
      <c r="D1368" s="5" t="s">
        <v>22</v>
      </c>
      <c r="E1368" s="13">
        <v>16124</v>
      </c>
      <c r="F1368" s="13">
        <v>335238</v>
      </c>
      <c r="G1368" s="13">
        <v>351362</v>
      </c>
      <c r="H1368" s="13">
        <v>152403.41665999999</v>
      </c>
      <c r="I1368" s="13">
        <v>198958.58334000001</v>
      </c>
    </row>
    <row r="1369" spans="2:9" x14ac:dyDescent="0.2">
      <c r="B1369"/>
      <c r="C1369" s="2">
        <v>21</v>
      </c>
      <c r="D1369" s="5" t="s">
        <v>32</v>
      </c>
      <c r="E1369" s="13">
        <v>75311</v>
      </c>
      <c r="F1369" s="13">
        <v>71462</v>
      </c>
      <c r="G1369" s="13">
        <v>146773</v>
      </c>
      <c r="H1369" s="13">
        <v>22230.00158</v>
      </c>
      <c r="I1369" s="13">
        <v>124542.99842</v>
      </c>
    </row>
    <row r="1370" spans="2:9" x14ac:dyDescent="0.2">
      <c r="B1370"/>
      <c r="C1370" s="2">
        <v>30</v>
      </c>
      <c r="D1370" s="5" t="s">
        <v>1071</v>
      </c>
      <c r="E1370" s="13">
        <v>1297</v>
      </c>
      <c r="F1370" s="13">
        <v>19700</v>
      </c>
      <c r="G1370" s="13">
        <v>20997</v>
      </c>
      <c r="H1370" s="13">
        <v>0</v>
      </c>
      <c r="I1370" s="13">
        <v>20997</v>
      </c>
    </row>
    <row r="1371" spans="2:9" x14ac:dyDescent="0.2">
      <c r="B1371"/>
      <c r="C1371" s="2">
        <v>60</v>
      </c>
      <c r="D1371" s="5" t="s">
        <v>1072</v>
      </c>
      <c r="E1371" s="13">
        <v>0</v>
      </c>
      <c r="F1371" s="13">
        <v>15000</v>
      </c>
      <c r="G1371" s="13">
        <v>15000</v>
      </c>
      <c r="H1371" s="13">
        <v>0</v>
      </c>
      <c r="I1371" s="13">
        <v>15000</v>
      </c>
    </row>
    <row r="1372" spans="2:9" x14ac:dyDescent="0.2">
      <c r="B1372"/>
      <c r="C1372" s="2">
        <v>70</v>
      </c>
      <c r="D1372" s="5" t="s">
        <v>74</v>
      </c>
      <c r="E1372" s="13">
        <v>0</v>
      </c>
      <c r="F1372" s="13">
        <v>37857</v>
      </c>
      <c r="G1372" s="13">
        <v>37857</v>
      </c>
      <c r="H1372" s="13">
        <v>14409.51554</v>
      </c>
      <c r="I1372" s="13">
        <v>23447.48446</v>
      </c>
    </row>
    <row r="1373" spans="2:9" x14ac:dyDescent="0.2">
      <c r="B1373"/>
      <c r="C1373" s="2">
        <v>71</v>
      </c>
      <c r="D1373" s="5" t="s">
        <v>1073</v>
      </c>
      <c r="E1373" s="13">
        <v>0</v>
      </c>
      <c r="F1373" s="13">
        <v>4700</v>
      </c>
      <c r="G1373" s="13">
        <v>4700</v>
      </c>
      <c r="H1373" s="13">
        <v>247.334</v>
      </c>
      <c r="I1373" s="13">
        <v>4452.6660000000002</v>
      </c>
    </row>
    <row r="1374" spans="2:9" x14ac:dyDescent="0.2">
      <c r="B1374"/>
      <c r="C1374" s="2">
        <v>72</v>
      </c>
      <c r="D1374" s="5" t="s">
        <v>1074</v>
      </c>
      <c r="E1374" s="13">
        <v>0</v>
      </c>
      <c r="F1374" s="13">
        <v>3500</v>
      </c>
      <c r="G1374" s="13">
        <v>3500</v>
      </c>
      <c r="H1374" s="13">
        <v>3100</v>
      </c>
      <c r="I1374" s="13">
        <v>400</v>
      </c>
    </row>
    <row r="1375" spans="2:9" x14ac:dyDescent="0.2">
      <c r="B1375"/>
      <c r="C1375" s="2">
        <v>73</v>
      </c>
      <c r="D1375" s="5" t="s">
        <v>1075</v>
      </c>
      <c r="E1375" s="13">
        <v>0</v>
      </c>
      <c r="F1375" s="13">
        <v>28300</v>
      </c>
      <c r="G1375" s="13">
        <v>28300</v>
      </c>
      <c r="H1375" s="13">
        <v>8000</v>
      </c>
      <c r="I1375" s="13">
        <v>20300</v>
      </c>
    </row>
    <row r="1376" spans="2:9" x14ac:dyDescent="0.2">
      <c r="B1376"/>
      <c r="C1376" s="2">
        <v>74</v>
      </c>
      <c r="D1376" s="5" t="s">
        <v>1076</v>
      </c>
      <c r="E1376" s="13">
        <v>0</v>
      </c>
      <c r="F1376" s="13">
        <v>2200</v>
      </c>
      <c r="G1376" s="13">
        <v>2200</v>
      </c>
      <c r="H1376" s="13">
        <v>1100</v>
      </c>
      <c r="I1376" s="13">
        <v>1100</v>
      </c>
    </row>
    <row r="1377" spans="2:9" x14ac:dyDescent="0.2">
      <c r="B1377"/>
      <c r="C1377" s="2">
        <v>75</v>
      </c>
      <c r="D1377" s="5" t="s">
        <v>1077</v>
      </c>
      <c r="E1377" s="13">
        <v>25924</v>
      </c>
      <c r="F1377" s="13">
        <v>14785</v>
      </c>
      <c r="G1377" s="13">
        <v>40709</v>
      </c>
      <c r="H1377" s="13">
        <v>11389.730219999999</v>
      </c>
      <c r="I1377" s="13">
        <v>29319.269779999999</v>
      </c>
    </row>
    <row r="1378" spans="2:9" x14ac:dyDescent="0.2">
      <c r="B1378"/>
      <c r="C1378" s="2">
        <v>76</v>
      </c>
      <c r="D1378" s="5" t="s">
        <v>1078</v>
      </c>
      <c r="E1378" s="13">
        <v>0</v>
      </c>
      <c r="F1378" s="13">
        <v>31500</v>
      </c>
      <c r="G1378" s="13">
        <v>31500</v>
      </c>
      <c r="H1378" s="13">
        <v>15750</v>
      </c>
      <c r="I1378" s="13">
        <v>15750</v>
      </c>
    </row>
    <row r="1379" spans="2:9" x14ac:dyDescent="0.2">
      <c r="B1379"/>
      <c r="C1379" s="2">
        <v>77</v>
      </c>
      <c r="D1379" s="5" t="s">
        <v>1079</v>
      </c>
      <c r="E1379" s="13">
        <v>13705</v>
      </c>
      <c r="F1379" s="13">
        <v>8500</v>
      </c>
      <c r="G1379" s="13">
        <v>22205</v>
      </c>
      <c r="H1379" s="13">
        <v>4120</v>
      </c>
      <c r="I1379" s="13">
        <v>18085</v>
      </c>
    </row>
    <row r="1380" spans="2:9" x14ac:dyDescent="0.2">
      <c r="B1380"/>
      <c r="C1380" s="2">
        <v>78</v>
      </c>
      <c r="D1380" s="5" t="s">
        <v>1080</v>
      </c>
      <c r="E1380" s="13">
        <v>0</v>
      </c>
      <c r="F1380" s="13">
        <v>4100</v>
      </c>
      <c r="G1380" s="13">
        <v>4100</v>
      </c>
      <c r="H1380" s="13">
        <v>1708.335</v>
      </c>
      <c r="I1380" s="13">
        <v>2391.665</v>
      </c>
    </row>
    <row r="1381" spans="2:9" x14ac:dyDescent="0.2">
      <c r="B1381"/>
      <c r="C1381" s="2">
        <v>79</v>
      </c>
      <c r="D1381" s="5" t="s">
        <v>1081</v>
      </c>
      <c r="E1381" s="13">
        <v>20000</v>
      </c>
      <c r="F1381" s="13">
        <v>20000</v>
      </c>
      <c r="G1381" s="13">
        <v>40000</v>
      </c>
      <c r="H1381" s="13">
        <v>0</v>
      </c>
      <c r="I1381" s="13">
        <v>40000</v>
      </c>
    </row>
    <row r="1382" spans="2:9" x14ac:dyDescent="0.2">
      <c r="B1382"/>
      <c r="C1382" s="2">
        <v>81</v>
      </c>
      <c r="D1382" s="5" t="s">
        <v>1082</v>
      </c>
      <c r="E1382" s="13">
        <v>0</v>
      </c>
      <c r="F1382" s="13">
        <v>10000</v>
      </c>
      <c r="G1382" s="13">
        <v>10000</v>
      </c>
      <c r="H1382" s="13">
        <v>4000</v>
      </c>
      <c r="I1382" s="13">
        <v>6000</v>
      </c>
    </row>
    <row r="1383" spans="2:9" ht="15" customHeight="1" x14ac:dyDescent="0.2">
      <c r="B1383"/>
      <c r="C1383" s="14">
        <f>SUBTOTAL(9,C1368:C1382)</f>
        <v>938</v>
      </c>
      <c r="D1383" s="15" t="s">
        <v>1083</v>
      </c>
      <c r="E1383" s="16">
        <f>SUBTOTAL(9,E1368:E1382)</f>
        <v>152361</v>
      </c>
      <c r="F1383" s="16">
        <f>SUBTOTAL(9,F1368:F1382)</f>
        <v>606842</v>
      </c>
      <c r="G1383" s="16">
        <f>SUBTOTAL(9,G1368:G1382)</f>
        <v>759203</v>
      </c>
      <c r="H1383" s="16">
        <f>SUBTOTAL(9,H1368:H1382)</f>
        <v>238458.33299999998</v>
      </c>
      <c r="I1383" s="16">
        <f>SUBTOTAL(9,I1368:I1382)</f>
        <v>520744.66700000002</v>
      </c>
    </row>
    <row r="1384" spans="2:9" ht="15" customHeight="1" x14ac:dyDescent="0.25">
      <c r="B1384" s="10">
        <v>902</v>
      </c>
      <c r="C1384" s="11"/>
      <c r="D1384" s="5" t="s">
        <v>1084</v>
      </c>
      <c r="E1384" s="12"/>
      <c r="F1384" s="1"/>
      <c r="H1384" s="1"/>
      <c r="I1384" s="1"/>
    </row>
    <row r="1385" spans="2:9" x14ac:dyDescent="0.2">
      <c r="B1385"/>
      <c r="C1385" s="2">
        <v>1</v>
      </c>
      <c r="D1385" s="5" t="s">
        <v>22</v>
      </c>
      <c r="E1385" s="13">
        <v>1255</v>
      </c>
      <c r="F1385" s="13">
        <v>120614</v>
      </c>
      <c r="G1385" s="13">
        <v>121869</v>
      </c>
      <c r="H1385" s="13">
        <v>53024.452169999997</v>
      </c>
      <c r="I1385" s="13">
        <v>68844.547829999996</v>
      </c>
    </row>
    <row r="1386" spans="2:9" x14ac:dyDescent="0.2">
      <c r="B1386"/>
      <c r="C1386" s="2">
        <v>21</v>
      </c>
      <c r="D1386" s="5" t="s">
        <v>27</v>
      </c>
      <c r="E1386" s="13">
        <v>53</v>
      </c>
      <c r="F1386" s="13">
        <v>346</v>
      </c>
      <c r="G1386" s="13">
        <v>399</v>
      </c>
      <c r="H1386" s="13">
        <v>0</v>
      </c>
      <c r="I1386" s="13">
        <v>399</v>
      </c>
    </row>
    <row r="1387" spans="2:9" x14ac:dyDescent="0.2">
      <c r="B1387"/>
      <c r="C1387" s="2">
        <v>45</v>
      </c>
      <c r="D1387" s="5" t="s">
        <v>33</v>
      </c>
      <c r="E1387" s="13">
        <v>0</v>
      </c>
      <c r="F1387" s="13">
        <v>3500</v>
      </c>
      <c r="G1387" s="13">
        <v>3500</v>
      </c>
      <c r="H1387" s="13">
        <v>241.21</v>
      </c>
      <c r="I1387" s="13">
        <v>3258.79</v>
      </c>
    </row>
    <row r="1388" spans="2:9" ht="15" customHeight="1" x14ac:dyDescent="0.2">
      <c r="B1388"/>
      <c r="C1388" s="14">
        <f>SUBTOTAL(9,C1385:C1387)</f>
        <v>67</v>
      </c>
      <c r="D1388" s="15" t="s">
        <v>1085</v>
      </c>
      <c r="E1388" s="16">
        <f>SUBTOTAL(9,E1385:E1387)</f>
        <v>1308</v>
      </c>
      <c r="F1388" s="16">
        <f>SUBTOTAL(9,F1385:F1387)</f>
        <v>124460</v>
      </c>
      <c r="G1388" s="16">
        <f>SUBTOTAL(9,G1385:G1387)</f>
        <v>125768</v>
      </c>
      <c r="H1388" s="16">
        <f>SUBTOTAL(9,H1385:H1387)</f>
        <v>53265.662169999996</v>
      </c>
      <c r="I1388" s="16">
        <f>SUBTOTAL(9,I1385:I1387)</f>
        <v>72502.337829999989</v>
      </c>
    </row>
    <row r="1389" spans="2:9" ht="15" customHeight="1" x14ac:dyDescent="0.25">
      <c r="B1389" s="10">
        <v>903</v>
      </c>
      <c r="C1389" s="11"/>
      <c r="D1389" s="5" t="s">
        <v>1086</v>
      </c>
      <c r="E1389" s="12"/>
      <c r="F1389" s="1"/>
      <c r="H1389" s="1"/>
      <c r="I1389" s="1"/>
    </row>
    <row r="1390" spans="2:9" x14ac:dyDescent="0.2">
      <c r="B1390"/>
      <c r="C1390" s="2">
        <v>1</v>
      </c>
      <c r="D1390" s="5" t="s">
        <v>22</v>
      </c>
      <c r="E1390" s="13">
        <v>1806</v>
      </c>
      <c r="F1390" s="13">
        <v>41072</v>
      </c>
      <c r="G1390" s="13">
        <v>42878</v>
      </c>
      <c r="H1390" s="13">
        <v>20668.47969</v>
      </c>
      <c r="I1390" s="13">
        <v>22209.52031</v>
      </c>
    </row>
    <row r="1391" spans="2:9" ht="15" customHeight="1" x14ac:dyDescent="0.2">
      <c r="B1391"/>
      <c r="C1391" s="14">
        <f>SUBTOTAL(9,C1390:C1390)</f>
        <v>1</v>
      </c>
      <c r="D1391" s="15" t="s">
        <v>1087</v>
      </c>
      <c r="E1391" s="16">
        <f>SUBTOTAL(9,E1390:E1390)</f>
        <v>1806</v>
      </c>
      <c r="F1391" s="16">
        <f>SUBTOTAL(9,F1390:F1390)</f>
        <v>41072</v>
      </c>
      <c r="G1391" s="16">
        <f>SUBTOTAL(9,G1390:G1390)</f>
        <v>42878</v>
      </c>
      <c r="H1391" s="16">
        <f>SUBTOTAL(9,H1390:H1390)</f>
        <v>20668.47969</v>
      </c>
      <c r="I1391" s="16">
        <f>SUBTOTAL(9,I1390:I1390)</f>
        <v>22209.52031</v>
      </c>
    </row>
    <row r="1392" spans="2:9" ht="15" customHeight="1" x14ac:dyDescent="0.25">
      <c r="B1392" s="10">
        <v>904</v>
      </c>
      <c r="C1392" s="11"/>
      <c r="D1392" s="5" t="s">
        <v>1088</v>
      </c>
      <c r="E1392" s="12"/>
      <c r="F1392" s="1"/>
      <c r="H1392" s="1"/>
      <c r="I1392" s="1"/>
    </row>
    <row r="1393" spans="2:9" x14ac:dyDescent="0.2">
      <c r="B1393"/>
      <c r="C1393" s="2">
        <v>1</v>
      </c>
      <c r="D1393" s="5" t="s">
        <v>22</v>
      </c>
      <c r="E1393" s="13">
        <v>3737</v>
      </c>
      <c r="F1393" s="13">
        <v>280414</v>
      </c>
      <c r="G1393" s="13">
        <v>284151</v>
      </c>
      <c r="H1393" s="13">
        <v>124851.51794999999</v>
      </c>
      <c r="I1393" s="13">
        <v>159299.48204999999</v>
      </c>
    </row>
    <row r="1394" spans="2:9" x14ac:dyDescent="0.2">
      <c r="B1394"/>
      <c r="C1394" s="2">
        <v>21</v>
      </c>
      <c r="D1394" s="5" t="s">
        <v>32</v>
      </c>
      <c r="E1394" s="13">
        <v>0</v>
      </c>
      <c r="F1394" s="13">
        <v>34000</v>
      </c>
      <c r="G1394" s="13">
        <v>34000</v>
      </c>
      <c r="H1394" s="13">
        <v>0</v>
      </c>
      <c r="I1394" s="13">
        <v>34000</v>
      </c>
    </row>
    <row r="1395" spans="2:9" x14ac:dyDescent="0.2">
      <c r="B1395"/>
      <c r="C1395" s="2">
        <v>22</v>
      </c>
      <c r="D1395" s="5" t="s">
        <v>1089</v>
      </c>
      <c r="E1395" s="13">
        <v>38877</v>
      </c>
      <c r="F1395" s="13">
        <v>240306</v>
      </c>
      <c r="G1395" s="13">
        <v>279183</v>
      </c>
      <c r="H1395" s="13">
        <v>96695.764460000006</v>
      </c>
      <c r="I1395" s="13">
        <v>182487.23553999999</v>
      </c>
    </row>
    <row r="1396" spans="2:9" ht="15" customHeight="1" x14ac:dyDescent="0.2">
      <c r="B1396"/>
      <c r="C1396" s="14">
        <f>SUBTOTAL(9,C1393:C1395)</f>
        <v>44</v>
      </c>
      <c r="D1396" s="15" t="s">
        <v>1090</v>
      </c>
      <c r="E1396" s="16">
        <f>SUBTOTAL(9,E1393:E1395)</f>
        <v>42614</v>
      </c>
      <c r="F1396" s="16">
        <f>SUBTOTAL(9,F1393:F1395)</f>
        <v>554720</v>
      </c>
      <c r="G1396" s="16">
        <f>SUBTOTAL(9,G1393:G1395)</f>
        <v>597334</v>
      </c>
      <c r="H1396" s="16">
        <f>SUBTOTAL(9,H1393:H1395)</f>
        <v>221547.28240999999</v>
      </c>
      <c r="I1396" s="16">
        <f>SUBTOTAL(9,I1393:I1395)</f>
        <v>375786.71759000001</v>
      </c>
    </row>
    <row r="1397" spans="2:9" ht="15" customHeight="1" x14ac:dyDescent="0.25">
      <c r="B1397" s="10">
        <v>905</v>
      </c>
      <c r="C1397" s="11"/>
      <c r="D1397" s="5" t="s">
        <v>1091</v>
      </c>
      <c r="E1397" s="12"/>
      <c r="F1397" s="1"/>
      <c r="H1397" s="1"/>
      <c r="I1397" s="1"/>
    </row>
    <row r="1398" spans="2:9" x14ac:dyDescent="0.2">
      <c r="B1398"/>
      <c r="C1398" s="2">
        <v>1</v>
      </c>
      <c r="D1398" s="5" t="s">
        <v>22</v>
      </c>
      <c r="E1398" s="13">
        <v>2403</v>
      </c>
      <c r="F1398" s="13">
        <v>148944</v>
      </c>
      <c r="G1398" s="13">
        <v>151347</v>
      </c>
      <c r="H1398" s="13">
        <v>66553.618170000002</v>
      </c>
      <c r="I1398" s="13">
        <v>84793.381829999998</v>
      </c>
    </row>
    <row r="1399" spans="2:9" x14ac:dyDescent="0.2">
      <c r="B1399"/>
      <c r="C1399" s="2">
        <v>21</v>
      </c>
      <c r="D1399" s="5" t="s">
        <v>27</v>
      </c>
      <c r="E1399" s="13">
        <v>0</v>
      </c>
      <c r="F1399" s="13">
        <v>70962</v>
      </c>
      <c r="G1399" s="13">
        <v>70962</v>
      </c>
      <c r="H1399" s="13">
        <v>21390.287980000001</v>
      </c>
      <c r="I1399" s="13">
        <v>49571.712019999999</v>
      </c>
    </row>
    <row r="1400" spans="2:9" ht="15" customHeight="1" x14ac:dyDescent="0.2">
      <c r="B1400"/>
      <c r="C1400" s="14">
        <f>SUBTOTAL(9,C1398:C1399)</f>
        <v>22</v>
      </c>
      <c r="D1400" s="15" t="s">
        <v>1092</v>
      </c>
      <c r="E1400" s="16">
        <f>SUBTOTAL(9,E1398:E1399)</f>
        <v>2403</v>
      </c>
      <c r="F1400" s="16">
        <f>SUBTOTAL(9,F1398:F1399)</f>
        <v>219906</v>
      </c>
      <c r="G1400" s="16">
        <f>SUBTOTAL(9,G1398:G1399)</f>
        <v>222309</v>
      </c>
      <c r="H1400" s="16">
        <f>SUBTOTAL(9,H1398:H1399)</f>
        <v>87943.906149999995</v>
      </c>
      <c r="I1400" s="16">
        <f>SUBTOTAL(9,I1398:I1399)</f>
        <v>134365.09385</v>
      </c>
    </row>
    <row r="1401" spans="2:9" ht="15" customHeight="1" x14ac:dyDescent="0.25">
      <c r="B1401" s="10">
        <v>906</v>
      </c>
      <c r="C1401" s="11"/>
      <c r="D1401" s="5" t="s">
        <v>1093</v>
      </c>
      <c r="E1401" s="12"/>
      <c r="F1401" s="1"/>
      <c r="H1401" s="1"/>
      <c r="I1401" s="1"/>
    </row>
    <row r="1402" spans="2:9" x14ac:dyDescent="0.2">
      <c r="B1402"/>
      <c r="C1402" s="2">
        <v>1</v>
      </c>
      <c r="D1402" s="5" t="s">
        <v>22</v>
      </c>
      <c r="E1402" s="13">
        <v>0</v>
      </c>
      <c r="F1402" s="13">
        <v>34440</v>
      </c>
      <c r="G1402" s="13">
        <v>34440</v>
      </c>
      <c r="H1402" s="13">
        <v>14355.47479</v>
      </c>
      <c r="I1402" s="13">
        <v>20084.52521</v>
      </c>
    </row>
    <row r="1403" spans="2:9" x14ac:dyDescent="0.2">
      <c r="B1403"/>
      <c r="C1403" s="2">
        <v>30</v>
      </c>
      <c r="D1403" s="5" t="s">
        <v>1094</v>
      </c>
      <c r="E1403" s="13">
        <v>5844</v>
      </c>
      <c r="F1403" s="13">
        <v>6700</v>
      </c>
      <c r="G1403" s="13">
        <v>12544</v>
      </c>
      <c r="H1403" s="13">
        <v>1929.9694099999999</v>
      </c>
      <c r="I1403" s="13">
        <v>10614.03059</v>
      </c>
    </row>
    <row r="1404" spans="2:9" x14ac:dyDescent="0.2">
      <c r="B1404"/>
      <c r="C1404" s="2">
        <v>31</v>
      </c>
      <c r="D1404" s="5" t="s">
        <v>1095</v>
      </c>
      <c r="E1404" s="13">
        <v>7807</v>
      </c>
      <c r="F1404" s="13">
        <v>51350</v>
      </c>
      <c r="G1404" s="13">
        <v>59157</v>
      </c>
      <c r="H1404" s="13">
        <v>4756.6122299999997</v>
      </c>
      <c r="I1404" s="13">
        <v>54400.387770000001</v>
      </c>
    </row>
    <row r="1405" spans="2:9" ht="15" customHeight="1" x14ac:dyDescent="0.2">
      <c r="B1405"/>
      <c r="C1405" s="14">
        <f>SUBTOTAL(9,C1402:C1404)</f>
        <v>62</v>
      </c>
      <c r="D1405" s="15" t="s">
        <v>1096</v>
      </c>
      <c r="E1405" s="16">
        <f>SUBTOTAL(9,E1402:E1404)</f>
        <v>13651</v>
      </c>
      <c r="F1405" s="16">
        <f>SUBTOTAL(9,F1402:F1404)</f>
        <v>92490</v>
      </c>
      <c r="G1405" s="16">
        <f>SUBTOTAL(9,G1402:G1404)</f>
        <v>106141</v>
      </c>
      <c r="H1405" s="16">
        <f>SUBTOTAL(9,H1402:H1404)</f>
        <v>21042.056430000001</v>
      </c>
      <c r="I1405" s="16">
        <f>SUBTOTAL(9,I1402:I1404)</f>
        <v>85098.943570000003</v>
      </c>
    </row>
    <row r="1406" spans="2:9" ht="15" customHeight="1" x14ac:dyDescent="0.25">
      <c r="B1406" s="10">
        <v>909</v>
      </c>
      <c r="C1406" s="11"/>
      <c r="D1406" s="5" t="s">
        <v>1097</v>
      </c>
      <c r="E1406" s="12"/>
      <c r="F1406" s="1"/>
      <c r="H1406" s="1"/>
      <c r="I1406" s="1"/>
    </row>
    <row r="1407" spans="2:9" x14ac:dyDescent="0.2">
      <c r="B1407"/>
      <c r="C1407" s="2">
        <v>73</v>
      </c>
      <c r="D1407" s="5" t="s">
        <v>1098</v>
      </c>
      <c r="E1407" s="13">
        <v>0</v>
      </c>
      <c r="F1407" s="13">
        <v>1992000</v>
      </c>
      <c r="G1407" s="13">
        <v>1992000</v>
      </c>
      <c r="H1407" s="13">
        <v>547255.51800000004</v>
      </c>
      <c r="I1407" s="13">
        <v>1444744.4820000001</v>
      </c>
    </row>
    <row r="1408" spans="2:9" ht="15" customHeight="1" x14ac:dyDescent="0.2">
      <c r="B1408"/>
      <c r="C1408" s="14">
        <f>SUBTOTAL(9,C1407:C1407)</f>
        <v>73</v>
      </c>
      <c r="D1408" s="15" t="s">
        <v>1099</v>
      </c>
      <c r="E1408" s="16">
        <f>SUBTOTAL(9,E1407:E1407)</f>
        <v>0</v>
      </c>
      <c r="F1408" s="16">
        <f>SUBTOTAL(9,F1407:F1407)</f>
        <v>1992000</v>
      </c>
      <c r="G1408" s="16">
        <f>SUBTOTAL(9,G1407:G1407)</f>
        <v>1992000</v>
      </c>
      <c r="H1408" s="16">
        <f>SUBTOTAL(9,H1407:H1407)</f>
        <v>547255.51800000004</v>
      </c>
      <c r="I1408" s="16">
        <f>SUBTOTAL(9,I1407:I1407)</f>
        <v>1444744.4820000001</v>
      </c>
    </row>
    <row r="1409" spans="2:9" ht="15" customHeight="1" x14ac:dyDescent="0.25">
      <c r="B1409" s="10">
        <v>910</v>
      </c>
      <c r="C1409" s="11"/>
      <c r="D1409" s="5" t="s">
        <v>1100</v>
      </c>
      <c r="E1409" s="12"/>
      <c r="F1409" s="1"/>
      <c r="H1409" s="1"/>
      <c r="I1409" s="1"/>
    </row>
    <row r="1410" spans="2:9" x14ac:dyDescent="0.2">
      <c r="B1410"/>
      <c r="C1410" s="2">
        <v>1</v>
      </c>
      <c r="D1410" s="5" t="s">
        <v>22</v>
      </c>
      <c r="E1410" s="13">
        <v>15465</v>
      </c>
      <c r="F1410" s="13">
        <v>377996</v>
      </c>
      <c r="G1410" s="13">
        <v>393461</v>
      </c>
      <c r="H1410" s="13">
        <v>149328.54803000001</v>
      </c>
      <c r="I1410" s="13">
        <v>244132.45196999999</v>
      </c>
    </row>
    <row r="1411" spans="2:9" ht="15" customHeight="1" x14ac:dyDescent="0.2">
      <c r="B1411"/>
      <c r="C1411" s="14">
        <f>SUBTOTAL(9,C1410:C1410)</f>
        <v>1</v>
      </c>
      <c r="D1411" s="15" t="s">
        <v>1101</v>
      </c>
      <c r="E1411" s="16">
        <f>SUBTOTAL(9,E1410:E1410)</f>
        <v>15465</v>
      </c>
      <c r="F1411" s="16">
        <f>SUBTOTAL(9,F1410:F1410)</f>
        <v>377996</v>
      </c>
      <c r="G1411" s="16">
        <f>SUBTOTAL(9,G1410:G1410)</f>
        <v>393461</v>
      </c>
      <c r="H1411" s="16">
        <f>SUBTOTAL(9,H1410:H1410)</f>
        <v>149328.54803000001</v>
      </c>
      <c r="I1411" s="16">
        <f>SUBTOTAL(9,I1410:I1410)</f>
        <v>244132.45196999999</v>
      </c>
    </row>
    <row r="1412" spans="2:9" ht="15" customHeight="1" x14ac:dyDescent="0.25">
      <c r="B1412" s="10">
        <v>911</v>
      </c>
      <c r="C1412" s="11"/>
      <c r="D1412" s="5" t="s">
        <v>1102</v>
      </c>
      <c r="E1412" s="12"/>
      <c r="F1412" s="1"/>
      <c r="H1412" s="1"/>
      <c r="I1412" s="1"/>
    </row>
    <row r="1413" spans="2:9" x14ac:dyDescent="0.2">
      <c r="B1413"/>
      <c r="C1413" s="2">
        <v>1</v>
      </c>
      <c r="D1413" s="5" t="s">
        <v>22</v>
      </c>
      <c r="E1413" s="13">
        <v>805</v>
      </c>
      <c r="F1413" s="13">
        <v>95166</v>
      </c>
      <c r="G1413" s="13">
        <v>95971</v>
      </c>
      <c r="H1413" s="13">
        <v>35392.74091</v>
      </c>
      <c r="I1413" s="13">
        <v>60578.25909</v>
      </c>
    </row>
    <row r="1414" spans="2:9" x14ac:dyDescent="0.2">
      <c r="B1414"/>
      <c r="C1414" s="2">
        <v>23</v>
      </c>
      <c r="D1414" s="5" t="s">
        <v>1103</v>
      </c>
      <c r="E1414" s="13">
        <v>0</v>
      </c>
      <c r="F1414" s="13">
        <v>9915</v>
      </c>
      <c r="G1414" s="13">
        <v>9915</v>
      </c>
      <c r="H1414" s="13">
        <v>4221.9025499999998</v>
      </c>
      <c r="I1414" s="13">
        <v>5693.0974500000002</v>
      </c>
    </row>
    <row r="1415" spans="2:9" ht="15" customHeight="1" x14ac:dyDescent="0.2">
      <c r="B1415"/>
      <c r="C1415" s="14">
        <f>SUBTOTAL(9,C1413:C1414)</f>
        <v>24</v>
      </c>
      <c r="D1415" s="15" t="s">
        <v>1104</v>
      </c>
      <c r="E1415" s="16">
        <f>SUBTOTAL(9,E1413:E1414)</f>
        <v>805</v>
      </c>
      <c r="F1415" s="16">
        <f>SUBTOTAL(9,F1413:F1414)</f>
        <v>105081</v>
      </c>
      <c r="G1415" s="16">
        <f>SUBTOTAL(9,G1413:G1414)</f>
        <v>105886</v>
      </c>
      <c r="H1415" s="16">
        <f>SUBTOTAL(9,H1413:H1414)</f>
        <v>39614.643459999999</v>
      </c>
      <c r="I1415" s="16">
        <f>SUBTOTAL(9,I1413:I1414)</f>
        <v>66271.356539999993</v>
      </c>
    </row>
    <row r="1416" spans="2:9" ht="15" customHeight="1" x14ac:dyDescent="0.25">
      <c r="B1416" s="10">
        <v>915</v>
      </c>
      <c r="C1416" s="11"/>
      <c r="D1416" s="5" t="s">
        <v>1105</v>
      </c>
      <c r="E1416" s="12"/>
      <c r="F1416" s="1"/>
      <c r="H1416" s="1"/>
      <c r="I1416" s="1"/>
    </row>
    <row r="1417" spans="2:9" x14ac:dyDescent="0.2">
      <c r="B1417"/>
      <c r="C1417" s="2">
        <v>1</v>
      </c>
      <c r="D1417" s="5" t="s">
        <v>22</v>
      </c>
      <c r="E1417" s="13">
        <v>100</v>
      </c>
      <c r="F1417" s="13">
        <v>10186</v>
      </c>
      <c r="G1417" s="13">
        <v>10286</v>
      </c>
      <c r="H1417" s="13">
        <v>800.27404999999999</v>
      </c>
      <c r="I1417" s="13">
        <v>9485.72595</v>
      </c>
    </row>
    <row r="1418" spans="2:9" ht="15" customHeight="1" x14ac:dyDescent="0.2">
      <c r="B1418"/>
      <c r="C1418" s="14">
        <f>SUBTOTAL(9,C1417:C1417)</f>
        <v>1</v>
      </c>
      <c r="D1418" s="15" t="s">
        <v>1106</v>
      </c>
      <c r="E1418" s="16">
        <f>SUBTOTAL(9,E1417:E1417)</f>
        <v>100</v>
      </c>
      <c r="F1418" s="16">
        <f>SUBTOTAL(9,F1417:F1417)</f>
        <v>10186</v>
      </c>
      <c r="G1418" s="16">
        <f>SUBTOTAL(9,G1417:G1417)</f>
        <v>10286</v>
      </c>
      <c r="H1418" s="16">
        <f>SUBTOTAL(9,H1417:H1417)</f>
        <v>800.27404999999999</v>
      </c>
      <c r="I1418" s="16">
        <f>SUBTOTAL(9,I1417:I1417)</f>
        <v>9485.72595</v>
      </c>
    </row>
    <row r="1419" spans="2:9" ht="15" customHeight="1" x14ac:dyDescent="0.25">
      <c r="B1419" s="10">
        <v>917</v>
      </c>
      <c r="C1419" s="11"/>
      <c r="D1419" s="5" t="s">
        <v>1107</v>
      </c>
      <c r="E1419" s="12"/>
      <c r="F1419" s="1"/>
      <c r="H1419" s="1"/>
      <c r="I1419" s="1"/>
    </row>
    <row r="1420" spans="2:9" x14ac:dyDescent="0.2">
      <c r="B1420"/>
      <c r="C1420" s="2">
        <v>1</v>
      </c>
      <c r="D1420" s="5" t="s">
        <v>22</v>
      </c>
      <c r="E1420" s="13">
        <v>16939</v>
      </c>
      <c r="F1420" s="13">
        <v>366784</v>
      </c>
      <c r="G1420" s="13">
        <v>383723</v>
      </c>
      <c r="H1420" s="13">
        <v>136443.45916999999</v>
      </c>
      <c r="I1420" s="13">
        <v>247279.54083000001</v>
      </c>
    </row>
    <row r="1421" spans="2:9" x14ac:dyDescent="0.2">
      <c r="B1421"/>
      <c r="C1421" s="2">
        <v>21</v>
      </c>
      <c r="D1421" s="5" t="s">
        <v>27</v>
      </c>
      <c r="E1421" s="13">
        <v>0</v>
      </c>
      <c r="F1421" s="13">
        <v>10236</v>
      </c>
      <c r="G1421" s="13">
        <v>10236</v>
      </c>
      <c r="H1421" s="13">
        <v>320.50283999999999</v>
      </c>
      <c r="I1421" s="13">
        <v>9915.4971600000008</v>
      </c>
    </row>
    <row r="1422" spans="2:9" x14ac:dyDescent="0.2">
      <c r="B1422"/>
      <c r="C1422" s="2">
        <v>22</v>
      </c>
      <c r="D1422" s="5" t="s">
        <v>1108</v>
      </c>
      <c r="E1422" s="13">
        <v>10800</v>
      </c>
      <c r="F1422" s="13">
        <v>57000</v>
      </c>
      <c r="G1422" s="13">
        <v>67800</v>
      </c>
      <c r="H1422" s="13">
        <v>10201.368350000001</v>
      </c>
      <c r="I1422" s="13">
        <v>57598.631650000003</v>
      </c>
    </row>
    <row r="1423" spans="2:9" ht="15" customHeight="1" x14ac:dyDescent="0.2">
      <c r="B1423"/>
      <c r="C1423" s="14">
        <f>SUBTOTAL(9,C1420:C1422)</f>
        <v>44</v>
      </c>
      <c r="D1423" s="15" t="s">
        <v>1109</v>
      </c>
      <c r="E1423" s="16">
        <f>SUBTOTAL(9,E1420:E1422)</f>
        <v>27739</v>
      </c>
      <c r="F1423" s="16">
        <f>SUBTOTAL(9,F1420:F1422)</f>
        <v>434020</v>
      </c>
      <c r="G1423" s="16">
        <f>SUBTOTAL(9,G1420:G1422)</f>
        <v>461759</v>
      </c>
      <c r="H1423" s="16">
        <f>SUBTOTAL(9,H1420:H1422)</f>
        <v>146965.33035999999</v>
      </c>
      <c r="I1423" s="16">
        <f>SUBTOTAL(9,I1420:I1422)</f>
        <v>314793.66964000004</v>
      </c>
    </row>
    <row r="1424" spans="2:9" ht="15" customHeight="1" x14ac:dyDescent="0.25">
      <c r="B1424" s="10">
        <v>919</v>
      </c>
      <c r="C1424" s="11"/>
      <c r="D1424" s="5" t="s">
        <v>1110</v>
      </c>
      <c r="E1424" s="12"/>
      <c r="F1424" s="1"/>
      <c r="H1424" s="1"/>
      <c r="I1424" s="1"/>
    </row>
    <row r="1425" spans="2:9" x14ac:dyDescent="0.2">
      <c r="B1425"/>
      <c r="C1425" s="2">
        <v>60</v>
      </c>
      <c r="D1425" s="5" t="s">
        <v>1111</v>
      </c>
      <c r="E1425" s="13">
        <v>0</v>
      </c>
      <c r="F1425" s="13">
        <v>687820</v>
      </c>
      <c r="G1425" s="13">
        <v>687820</v>
      </c>
      <c r="H1425" s="13">
        <v>0</v>
      </c>
      <c r="I1425" s="13">
        <v>687820</v>
      </c>
    </row>
    <row r="1426" spans="2:9" x14ac:dyDescent="0.2">
      <c r="B1426"/>
      <c r="C1426" s="2">
        <v>71</v>
      </c>
      <c r="D1426" s="5" t="s">
        <v>1112</v>
      </c>
      <c r="E1426" s="13">
        <v>0</v>
      </c>
      <c r="F1426" s="13">
        <v>2100</v>
      </c>
      <c r="G1426" s="13">
        <v>2100</v>
      </c>
      <c r="H1426" s="13">
        <v>2100</v>
      </c>
      <c r="I1426" s="13">
        <v>0</v>
      </c>
    </row>
    <row r="1427" spans="2:9" x14ac:dyDescent="0.2">
      <c r="B1427"/>
      <c r="C1427" s="2">
        <v>72</v>
      </c>
      <c r="D1427" s="5" t="s">
        <v>1113</v>
      </c>
      <c r="E1427" s="13">
        <v>0</v>
      </c>
      <c r="F1427" s="13">
        <v>3000</v>
      </c>
      <c r="G1427" s="13">
        <v>3000</v>
      </c>
      <c r="H1427" s="13">
        <v>413.5</v>
      </c>
      <c r="I1427" s="13">
        <v>2586.5</v>
      </c>
    </row>
    <row r="1428" spans="2:9" x14ac:dyDescent="0.2">
      <c r="B1428"/>
      <c r="C1428" s="2">
        <v>74</v>
      </c>
      <c r="D1428" s="5" t="s">
        <v>1114</v>
      </c>
      <c r="E1428" s="13">
        <v>0</v>
      </c>
      <c r="F1428" s="13">
        <v>2100</v>
      </c>
      <c r="G1428" s="13">
        <v>2100</v>
      </c>
      <c r="H1428" s="13">
        <v>1148.8330000000001</v>
      </c>
      <c r="I1428" s="13">
        <v>951.16700000000003</v>
      </c>
    </row>
    <row r="1429" spans="2:9" x14ac:dyDescent="0.2">
      <c r="B1429"/>
      <c r="C1429" s="2">
        <v>75</v>
      </c>
      <c r="D1429" s="5" t="s">
        <v>1115</v>
      </c>
      <c r="E1429" s="13">
        <v>24116</v>
      </c>
      <c r="F1429" s="13">
        <v>36200</v>
      </c>
      <c r="G1429" s="13">
        <v>60316</v>
      </c>
      <c r="H1429" s="13">
        <v>18625.909599999999</v>
      </c>
      <c r="I1429" s="13">
        <v>41690.090400000001</v>
      </c>
    </row>
    <row r="1430" spans="2:9" x14ac:dyDescent="0.2">
      <c r="B1430"/>
      <c r="C1430" s="2">
        <v>76</v>
      </c>
      <c r="D1430" s="5" t="s">
        <v>1116</v>
      </c>
      <c r="E1430" s="13">
        <v>11595</v>
      </c>
      <c r="F1430" s="13">
        <v>18600</v>
      </c>
      <c r="G1430" s="13">
        <v>30195</v>
      </c>
      <c r="H1430" s="13">
        <v>2691.6770000000001</v>
      </c>
      <c r="I1430" s="13">
        <v>27503.323</v>
      </c>
    </row>
    <row r="1431" spans="2:9" x14ac:dyDescent="0.2">
      <c r="B1431"/>
      <c r="C1431" s="2">
        <v>79</v>
      </c>
      <c r="D1431" s="5" t="s">
        <v>1117</v>
      </c>
      <c r="E1431" s="13">
        <v>1580</v>
      </c>
      <c r="F1431" s="13">
        <v>800</v>
      </c>
      <c r="G1431" s="13">
        <v>2380</v>
      </c>
      <c r="H1431" s="13">
        <v>1310.8330000000001</v>
      </c>
      <c r="I1431" s="13">
        <v>1069.1669999999999</v>
      </c>
    </row>
    <row r="1432" spans="2:9" ht="15" customHeight="1" x14ac:dyDescent="0.2">
      <c r="B1432"/>
      <c r="C1432" s="14">
        <f>SUBTOTAL(9,C1425:C1431)</f>
        <v>507</v>
      </c>
      <c r="D1432" s="15" t="s">
        <v>1118</v>
      </c>
      <c r="E1432" s="16">
        <f>SUBTOTAL(9,E1425:E1431)</f>
        <v>37291</v>
      </c>
      <c r="F1432" s="16">
        <f>SUBTOTAL(9,F1425:F1431)</f>
        <v>750620</v>
      </c>
      <c r="G1432" s="16">
        <f>SUBTOTAL(9,G1425:G1431)</f>
        <v>787911</v>
      </c>
      <c r="H1432" s="16">
        <f>SUBTOTAL(9,H1425:H1431)</f>
        <v>26290.752599999996</v>
      </c>
      <c r="I1432" s="16">
        <f>SUBTOTAL(9,I1425:I1431)</f>
        <v>761620.24739999999</v>
      </c>
    </row>
    <row r="1433" spans="2:9" ht="15" customHeight="1" x14ac:dyDescent="0.2">
      <c r="C1433" s="17">
        <f>SUBTOTAL(9,C1367:C1432)</f>
        <v>1784</v>
      </c>
      <c r="D1433" s="18" t="s">
        <v>1119</v>
      </c>
      <c r="E1433" s="19">
        <f>SUBTOTAL(9,E1367:E1432)</f>
        <v>295543</v>
      </c>
      <c r="F1433" s="19">
        <f>SUBTOTAL(9,F1367:F1432)</f>
        <v>5309393</v>
      </c>
      <c r="G1433" s="19">
        <f>SUBTOTAL(9,G1367:G1432)</f>
        <v>5604936</v>
      </c>
      <c r="H1433" s="19">
        <f>SUBTOTAL(9,H1367:H1432)</f>
        <v>1553180.7863499997</v>
      </c>
      <c r="I1433" s="19">
        <f>SUBTOTAL(9,I1367:I1432)</f>
        <v>4051755.2136499989</v>
      </c>
    </row>
    <row r="1434" spans="2:9" ht="27" customHeight="1" x14ac:dyDescent="0.25">
      <c r="B1434" s="1"/>
      <c r="C1434" s="2"/>
      <c r="D1434" s="9" t="s">
        <v>1120</v>
      </c>
      <c r="E1434" s="1"/>
      <c r="F1434" s="1"/>
      <c r="G1434" s="1"/>
      <c r="H1434" s="1"/>
      <c r="I1434" s="1"/>
    </row>
    <row r="1435" spans="2:9" ht="15" customHeight="1" x14ac:dyDescent="0.25">
      <c r="B1435" s="10">
        <v>920</v>
      </c>
      <c r="C1435" s="11"/>
      <c r="D1435" s="5" t="s">
        <v>335</v>
      </c>
      <c r="E1435" s="12"/>
      <c r="F1435" s="1"/>
      <c r="H1435" s="1"/>
      <c r="I1435" s="1"/>
    </row>
    <row r="1436" spans="2:9" x14ac:dyDescent="0.2">
      <c r="B1436"/>
      <c r="C1436" s="2">
        <v>50</v>
      </c>
      <c r="D1436" s="5" t="s">
        <v>1121</v>
      </c>
      <c r="E1436" s="13">
        <v>0</v>
      </c>
      <c r="F1436" s="13">
        <v>2296636</v>
      </c>
      <c r="G1436" s="13">
        <v>2296636</v>
      </c>
      <c r="H1436" s="13">
        <v>1149045.25187</v>
      </c>
      <c r="I1436" s="13">
        <v>1147590.74813</v>
      </c>
    </row>
    <row r="1437" spans="2:9" ht="15" customHeight="1" x14ac:dyDescent="0.2">
      <c r="B1437"/>
      <c r="C1437" s="14">
        <f>SUBTOTAL(9,C1436:C1436)</f>
        <v>50</v>
      </c>
      <c r="D1437" s="15" t="s">
        <v>1122</v>
      </c>
      <c r="E1437" s="16">
        <f>SUBTOTAL(9,E1436:E1436)</f>
        <v>0</v>
      </c>
      <c r="F1437" s="16">
        <f>SUBTOTAL(9,F1436:F1436)</f>
        <v>2296636</v>
      </c>
      <c r="G1437" s="16">
        <f>SUBTOTAL(9,G1436:G1436)</f>
        <v>2296636</v>
      </c>
      <c r="H1437" s="16">
        <f>SUBTOTAL(9,H1436:H1436)</f>
        <v>1149045.25187</v>
      </c>
      <c r="I1437" s="16">
        <f>SUBTOTAL(9,I1436:I1436)</f>
        <v>1147590.74813</v>
      </c>
    </row>
    <row r="1438" spans="2:9" ht="15" customHeight="1" x14ac:dyDescent="0.25">
      <c r="B1438" s="10">
        <v>922</v>
      </c>
      <c r="C1438" s="11"/>
      <c r="D1438" s="5" t="s">
        <v>1123</v>
      </c>
      <c r="E1438" s="12"/>
      <c r="F1438" s="1"/>
      <c r="H1438" s="1"/>
      <c r="I1438" s="1"/>
    </row>
    <row r="1439" spans="2:9" x14ac:dyDescent="0.2">
      <c r="B1439"/>
      <c r="C1439" s="2">
        <v>50</v>
      </c>
      <c r="D1439" s="5" t="s">
        <v>1124</v>
      </c>
      <c r="E1439" s="13">
        <v>0</v>
      </c>
      <c r="F1439" s="13">
        <v>66280</v>
      </c>
      <c r="G1439" s="13">
        <v>66280</v>
      </c>
      <c r="H1439" s="13">
        <v>27200</v>
      </c>
      <c r="I1439" s="13">
        <v>39080</v>
      </c>
    </row>
    <row r="1440" spans="2:9" x14ac:dyDescent="0.2">
      <c r="B1440"/>
      <c r="C1440" s="2">
        <v>70</v>
      </c>
      <c r="D1440" s="5" t="s">
        <v>1125</v>
      </c>
      <c r="E1440" s="13">
        <v>0</v>
      </c>
      <c r="F1440" s="13">
        <v>217400</v>
      </c>
      <c r="G1440" s="13">
        <v>217400</v>
      </c>
      <c r="H1440" s="13">
        <v>89053</v>
      </c>
      <c r="I1440" s="13">
        <v>128347</v>
      </c>
    </row>
    <row r="1441" spans="2:9" x14ac:dyDescent="0.2">
      <c r="B1441"/>
      <c r="C1441" s="2">
        <v>71</v>
      </c>
      <c r="D1441" s="5" t="s">
        <v>1126</v>
      </c>
      <c r="E1441" s="13">
        <v>0</v>
      </c>
      <c r="F1441" s="13">
        <v>372500</v>
      </c>
      <c r="G1441" s="13">
        <v>372500</v>
      </c>
      <c r="H1441" s="13">
        <v>163594</v>
      </c>
      <c r="I1441" s="13">
        <v>208906</v>
      </c>
    </row>
    <row r="1442" spans="2:9" x14ac:dyDescent="0.2">
      <c r="B1442"/>
      <c r="C1442" s="2">
        <v>72</v>
      </c>
      <c r="D1442" s="5" t="s">
        <v>1127</v>
      </c>
      <c r="E1442" s="13">
        <v>0</v>
      </c>
      <c r="F1442" s="13">
        <v>24900</v>
      </c>
      <c r="G1442" s="13">
        <v>24900</v>
      </c>
      <c r="H1442" s="13">
        <v>6000</v>
      </c>
      <c r="I1442" s="13">
        <v>18900</v>
      </c>
    </row>
    <row r="1443" spans="2:9" x14ac:dyDescent="0.2">
      <c r="B1443"/>
      <c r="C1443" s="2">
        <v>73</v>
      </c>
      <c r="D1443" s="5" t="s">
        <v>1128</v>
      </c>
      <c r="E1443" s="13">
        <v>0</v>
      </c>
      <c r="F1443" s="13">
        <v>271300</v>
      </c>
      <c r="G1443" s="13">
        <v>271300</v>
      </c>
      <c r="H1443" s="13">
        <v>0</v>
      </c>
      <c r="I1443" s="13">
        <v>271300</v>
      </c>
    </row>
    <row r="1444" spans="2:9" x14ac:dyDescent="0.2">
      <c r="B1444"/>
      <c r="C1444" s="2">
        <v>74</v>
      </c>
      <c r="D1444" s="5" t="s">
        <v>1129</v>
      </c>
      <c r="E1444" s="13">
        <v>0</v>
      </c>
      <c r="F1444" s="13">
        <v>39200</v>
      </c>
      <c r="G1444" s="13">
        <v>39200</v>
      </c>
      <c r="H1444" s="13">
        <v>11000</v>
      </c>
      <c r="I1444" s="13">
        <v>28200</v>
      </c>
    </row>
    <row r="1445" spans="2:9" ht="15" customHeight="1" x14ac:dyDescent="0.2">
      <c r="B1445"/>
      <c r="C1445" s="14">
        <f>SUBTOTAL(9,C1439:C1444)</f>
        <v>410</v>
      </c>
      <c r="D1445" s="15" t="s">
        <v>1130</v>
      </c>
      <c r="E1445" s="16">
        <f>SUBTOTAL(9,E1439:E1444)</f>
        <v>0</v>
      </c>
      <c r="F1445" s="16">
        <f>SUBTOTAL(9,F1439:F1444)</f>
        <v>991580</v>
      </c>
      <c r="G1445" s="16">
        <f>SUBTOTAL(9,G1439:G1444)</f>
        <v>991580</v>
      </c>
      <c r="H1445" s="16">
        <f>SUBTOTAL(9,H1439:H1444)</f>
        <v>296847</v>
      </c>
      <c r="I1445" s="16">
        <f>SUBTOTAL(9,I1439:I1444)</f>
        <v>694733</v>
      </c>
    </row>
    <row r="1446" spans="2:9" ht="15" customHeight="1" x14ac:dyDescent="0.25">
      <c r="B1446" s="10">
        <v>924</v>
      </c>
      <c r="C1446" s="11"/>
      <c r="D1446" s="5" t="s">
        <v>1131</v>
      </c>
      <c r="E1446" s="12"/>
      <c r="F1446" s="1"/>
      <c r="H1446" s="1"/>
      <c r="I1446" s="1"/>
    </row>
    <row r="1447" spans="2:9" x14ac:dyDescent="0.2">
      <c r="B1447"/>
      <c r="C1447" s="2">
        <v>70</v>
      </c>
      <c r="D1447" s="5" t="s">
        <v>270</v>
      </c>
      <c r="E1447" s="13">
        <v>0</v>
      </c>
      <c r="F1447" s="13">
        <v>48800</v>
      </c>
      <c r="G1447" s="13">
        <v>48800</v>
      </c>
      <c r="H1447" s="13">
        <v>462.28699</v>
      </c>
      <c r="I1447" s="13">
        <v>48337.713009999999</v>
      </c>
    </row>
    <row r="1448" spans="2:9" ht="15" customHeight="1" x14ac:dyDescent="0.2">
      <c r="B1448"/>
      <c r="C1448" s="14">
        <f>SUBTOTAL(9,C1447:C1447)</f>
        <v>70</v>
      </c>
      <c r="D1448" s="15" t="s">
        <v>1132</v>
      </c>
      <c r="E1448" s="16">
        <f>SUBTOTAL(9,E1447:E1447)</f>
        <v>0</v>
      </c>
      <c r="F1448" s="16">
        <f>SUBTOTAL(9,F1447:F1447)</f>
        <v>48800</v>
      </c>
      <c r="G1448" s="16">
        <f>SUBTOTAL(9,G1447:G1447)</f>
        <v>48800</v>
      </c>
      <c r="H1448" s="16">
        <f>SUBTOTAL(9,H1447:H1447)</f>
        <v>462.28699</v>
      </c>
      <c r="I1448" s="16">
        <f>SUBTOTAL(9,I1447:I1447)</f>
        <v>48337.713009999999</v>
      </c>
    </row>
    <row r="1449" spans="2:9" ht="15" customHeight="1" x14ac:dyDescent="0.25">
      <c r="B1449" s="10">
        <v>925</v>
      </c>
      <c r="C1449" s="11"/>
      <c r="D1449" s="5" t="s">
        <v>1133</v>
      </c>
      <c r="E1449" s="12"/>
      <c r="F1449" s="1"/>
      <c r="H1449" s="1"/>
      <c r="I1449" s="1"/>
    </row>
    <row r="1450" spans="2:9" x14ac:dyDescent="0.2">
      <c r="B1450"/>
      <c r="C1450" s="2">
        <v>1</v>
      </c>
      <c r="D1450" s="5" t="s">
        <v>22</v>
      </c>
      <c r="E1450" s="13">
        <v>0</v>
      </c>
      <c r="F1450" s="13">
        <v>412728</v>
      </c>
      <c r="G1450" s="13">
        <v>412728</v>
      </c>
      <c r="H1450" s="13">
        <v>123846.03812</v>
      </c>
      <c r="I1450" s="13">
        <v>288881.96188000002</v>
      </c>
    </row>
    <row r="1451" spans="2:9" x14ac:dyDescent="0.2">
      <c r="B1451"/>
      <c r="C1451" s="2">
        <v>21</v>
      </c>
      <c r="D1451" s="5" t="s">
        <v>32</v>
      </c>
      <c r="E1451" s="13">
        <v>0</v>
      </c>
      <c r="F1451" s="13">
        <v>316146</v>
      </c>
      <c r="G1451" s="13">
        <v>316146</v>
      </c>
      <c r="H1451" s="13">
        <v>142245.17447</v>
      </c>
      <c r="I1451" s="13">
        <v>173900.82553</v>
      </c>
    </row>
    <row r="1452" spans="2:9" x14ac:dyDescent="0.2">
      <c r="B1452"/>
      <c r="C1452" s="2">
        <v>22</v>
      </c>
      <c r="D1452" s="5" t="s">
        <v>1108</v>
      </c>
      <c r="E1452" s="13">
        <v>62374</v>
      </c>
      <c r="F1452" s="13">
        <v>117100</v>
      </c>
      <c r="G1452" s="13">
        <v>179474</v>
      </c>
      <c r="H1452" s="13">
        <v>28792.025000000001</v>
      </c>
      <c r="I1452" s="13">
        <v>150681.97500000001</v>
      </c>
    </row>
    <row r="1453" spans="2:9" ht="15" customHeight="1" x14ac:dyDescent="0.2">
      <c r="B1453"/>
      <c r="C1453" s="14">
        <f>SUBTOTAL(9,C1450:C1452)</f>
        <v>44</v>
      </c>
      <c r="D1453" s="15" t="s">
        <v>1134</v>
      </c>
      <c r="E1453" s="16">
        <f>SUBTOTAL(9,E1450:E1452)</f>
        <v>62374</v>
      </c>
      <c r="F1453" s="16">
        <f>SUBTOTAL(9,F1450:F1452)</f>
        <v>845974</v>
      </c>
      <c r="G1453" s="16">
        <f>SUBTOTAL(9,G1450:G1452)</f>
        <v>908348</v>
      </c>
      <c r="H1453" s="16">
        <f>SUBTOTAL(9,H1450:H1452)</f>
        <v>294883.23759000003</v>
      </c>
      <c r="I1453" s="16">
        <f>SUBTOTAL(9,I1450:I1452)</f>
        <v>613464.76240999997</v>
      </c>
    </row>
    <row r="1454" spans="2:9" ht="15" customHeight="1" x14ac:dyDescent="0.25">
      <c r="B1454" s="10">
        <v>926</v>
      </c>
      <c r="C1454" s="11"/>
      <c r="D1454" s="5" t="s">
        <v>1135</v>
      </c>
      <c r="E1454" s="12"/>
      <c r="F1454" s="1"/>
      <c r="H1454" s="1"/>
      <c r="I1454" s="1"/>
    </row>
    <row r="1455" spans="2:9" x14ac:dyDescent="0.2">
      <c r="B1455"/>
      <c r="C1455" s="2">
        <v>1</v>
      </c>
      <c r="D1455" s="5" t="s">
        <v>22</v>
      </c>
      <c r="E1455" s="13">
        <v>1614</v>
      </c>
      <c r="F1455" s="13">
        <v>193934</v>
      </c>
      <c r="G1455" s="13">
        <v>195548</v>
      </c>
      <c r="H1455" s="13">
        <v>61160.795619999997</v>
      </c>
      <c r="I1455" s="13">
        <v>134387.20438000001</v>
      </c>
    </row>
    <row r="1456" spans="2:9" x14ac:dyDescent="0.2">
      <c r="B1456"/>
      <c r="C1456" s="2">
        <v>21</v>
      </c>
      <c r="D1456" s="5" t="s">
        <v>32</v>
      </c>
      <c r="E1456" s="13">
        <v>0</v>
      </c>
      <c r="F1456" s="13">
        <v>80442</v>
      </c>
      <c r="G1456" s="13">
        <v>80442</v>
      </c>
      <c r="H1456" s="13">
        <v>17460.11003</v>
      </c>
      <c r="I1456" s="13">
        <v>62981.889969999997</v>
      </c>
    </row>
    <row r="1457" spans="2:9" x14ac:dyDescent="0.2">
      <c r="B1457"/>
      <c r="C1457" s="2">
        <v>45</v>
      </c>
      <c r="D1457" s="5" t="s">
        <v>33</v>
      </c>
      <c r="E1457" s="13">
        <v>6958</v>
      </c>
      <c r="F1457" s="13">
        <v>86500</v>
      </c>
      <c r="G1457" s="13">
        <v>93458</v>
      </c>
      <c r="H1457" s="13">
        <v>6375.1099700000004</v>
      </c>
      <c r="I1457" s="13">
        <v>87082.890029999995</v>
      </c>
    </row>
    <row r="1458" spans="2:9" ht="15" customHeight="1" x14ac:dyDescent="0.2">
      <c r="B1458"/>
      <c r="C1458" s="14">
        <f>SUBTOTAL(9,C1455:C1457)</f>
        <v>67</v>
      </c>
      <c r="D1458" s="15" t="s">
        <v>1136</v>
      </c>
      <c r="E1458" s="16">
        <f>SUBTOTAL(9,E1455:E1457)</f>
        <v>8572</v>
      </c>
      <c r="F1458" s="16">
        <f>SUBTOTAL(9,F1455:F1457)</f>
        <v>360876</v>
      </c>
      <c r="G1458" s="16">
        <f>SUBTOTAL(9,G1455:G1457)</f>
        <v>369448</v>
      </c>
      <c r="H1458" s="16">
        <f>SUBTOTAL(9,H1455:H1457)</f>
        <v>84996.015620000006</v>
      </c>
      <c r="I1458" s="16">
        <f>SUBTOTAL(9,I1455:I1457)</f>
        <v>284451.98437999998</v>
      </c>
    </row>
    <row r="1459" spans="2:9" ht="15" customHeight="1" x14ac:dyDescent="0.25">
      <c r="B1459" s="10">
        <v>927</v>
      </c>
      <c r="C1459" s="11"/>
      <c r="D1459" s="5" t="s">
        <v>1137</v>
      </c>
      <c r="E1459" s="12"/>
      <c r="F1459" s="1"/>
      <c r="H1459" s="1"/>
      <c r="I1459" s="1"/>
    </row>
    <row r="1460" spans="2:9" x14ac:dyDescent="0.2">
      <c r="B1460"/>
      <c r="C1460" s="2">
        <v>1</v>
      </c>
      <c r="D1460" s="5" t="s">
        <v>22</v>
      </c>
      <c r="E1460" s="13">
        <v>4093</v>
      </c>
      <c r="F1460" s="13">
        <v>85930</v>
      </c>
      <c r="G1460" s="13">
        <v>90023</v>
      </c>
      <c r="H1460" s="13">
        <v>30173.136310000002</v>
      </c>
      <c r="I1460" s="13">
        <v>59849.863689999998</v>
      </c>
    </row>
    <row r="1461" spans="2:9" x14ac:dyDescent="0.2">
      <c r="B1461"/>
      <c r="C1461" s="2">
        <v>21</v>
      </c>
      <c r="D1461" s="5" t="s">
        <v>32</v>
      </c>
      <c r="E1461" s="13">
        <v>22222</v>
      </c>
      <c r="F1461" s="13">
        <v>64840</v>
      </c>
      <c r="G1461" s="13">
        <v>87062</v>
      </c>
      <c r="H1461" s="13">
        <v>37128.962220000001</v>
      </c>
      <c r="I1461" s="13">
        <v>49933.037779999999</v>
      </c>
    </row>
    <row r="1462" spans="2:9" x14ac:dyDescent="0.2">
      <c r="B1462"/>
      <c r="C1462" s="2">
        <v>22</v>
      </c>
      <c r="D1462" s="5" t="s">
        <v>1108</v>
      </c>
      <c r="E1462" s="13">
        <v>140</v>
      </c>
      <c r="F1462" s="13">
        <v>5800</v>
      </c>
      <c r="G1462" s="13">
        <v>5940</v>
      </c>
      <c r="H1462" s="13">
        <v>940.62721999999997</v>
      </c>
      <c r="I1462" s="13">
        <v>4999.3727799999997</v>
      </c>
    </row>
    <row r="1463" spans="2:9" ht="15" customHeight="1" x14ac:dyDescent="0.2">
      <c r="B1463"/>
      <c r="C1463" s="14">
        <f>SUBTOTAL(9,C1460:C1462)</f>
        <v>44</v>
      </c>
      <c r="D1463" s="15" t="s">
        <v>1138</v>
      </c>
      <c r="E1463" s="16">
        <f>SUBTOTAL(9,E1460:E1462)</f>
        <v>26455</v>
      </c>
      <c r="F1463" s="16">
        <f>SUBTOTAL(9,F1460:F1462)</f>
        <v>156570</v>
      </c>
      <c r="G1463" s="16">
        <f>SUBTOTAL(9,G1460:G1462)</f>
        <v>183025</v>
      </c>
      <c r="H1463" s="16">
        <f>SUBTOTAL(9,H1460:H1462)</f>
        <v>68242.725749999998</v>
      </c>
      <c r="I1463" s="16">
        <f>SUBTOTAL(9,I1460:I1462)</f>
        <v>114782.27425</v>
      </c>
    </row>
    <row r="1464" spans="2:9" ht="15" customHeight="1" x14ac:dyDescent="0.25">
      <c r="B1464" s="10">
        <v>928</v>
      </c>
      <c r="C1464" s="11"/>
      <c r="D1464" s="5" t="s">
        <v>1139</v>
      </c>
      <c r="E1464" s="12"/>
      <c r="F1464" s="1"/>
      <c r="H1464" s="1"/>
      <c r="I1464" s="1"/>
    </row>
    <row r="1465" spans="2:9" x14ac:dyDescent="0.2">
      <c r="B1465"/>
      <c r="C1465" s="2">
        <v>50</v>
      </c>
      <c r="D1465" s="5" t="s">
        <v>1140</v>
      </c>
      <c r="E1465" s="13">
        <v>0</v>
      </c>
      <c r="F1465" s="13">
        <v>56494</v>
      </c>
      <c r="G1465" s="13">
        <v>56494</v>
      </c>
      <c r="H1465" s="13">
        <v>28247</v>
      </c>
      <c r="I1465" s="13">
        <v>28247</v>
      </c>
    </row>
    <row r="1466" spans="2:9" x14ac:dyDescent="0.2">
      <c r="B1466"/>
      <c r="C1466" s="2">
        <v>72</v>
      </c>
      <c r="D1466" s="5" t="s">
        <v>1141</v>
      </c>
      <c r="E1466" s="13">
        <v>0</v>
      </c>
      <c r="F1466" s="13">
        <v>99506</v>
      </c>
      <c r="G1466" s="13">
        <v>99506</v>
      </c>
      <c r="H1466" s="13">
        <v>49753</v>
      </c>
      <c r="I1466" s="13">
        <v>49753</v>
      </c>
    </row>
    <row r="1467" spans="2:9" ht="15" customHeight="1" x14ac:dyDescent="0.2">
      <c r="B1467"/>
      <c r="C1467" s="14">
        <f>SUBTOTAL(9,C1465:C1466)</f>
        <v>122</v>
      </c>
      <c r="D1467" s="15" t="s">
        <v>1142</v>
      </c>
      <c r="E1467" s="16">
        <f>SUBTOTAL(9,E1465:E1466)</f>
        <v>0</v>
      </c>
      <c r="F1467" s="16">
        <f>SUBTOTAL(9,F1465:F1466)</f>
        <v>156000</v>
      </c>
      <c r="G1467" s="16">
        <f>SUBTOTAL(9,G1465:G1466)</f>
        <v>156000</v>
      </c>
      <c r="H1467" s="16">
        <f>SUBTOTAL(9,H1465:H1466)</f>
        <v>78000</v>
      </c>
      <c r="I1467" s="16">
        <f>SUBTOTAL(9,I1465:I1466)</f>
        <v>78000</v>
      </c>
    </row>
    <row r="1468" spans="2:9" ht="15" customHeight="1" x14ac:dyDescent="0.25">
      <c r="B1468" s="10">
        <v>930</v>
      </c>
      <c r="C1468" s="11"/>
      <c r="D1468" s="5" t="s">
        <v>1143</v>
      </c>
      <c r="E1468" s="12"/>
      <c r="F1468" s="1"/>
      <c r="H1468" s="1"/>
      <c r="I1468" s="1"/>
    </row>
    <row r="1469" spans="2:9" x14ac:dyDescent="0.2">
      <c r="B1469"/>
      <c r="C1469" s="2">
        <v>70</v>
      </c>
      <c r="D1469" s="5" t="s">
        <v>270</v>
      </c>
      <c r="E1469" s="13">
        <v>0</v>
      </c>
      <c r="F1469" s="13">
        <v>71700</v>
      </c>
      <c r="G1469" s="13">
        <v>71700</v>
      </c>
      <c r="H1469" s="13">
        <v>35850</v>
      </c>
      <c r="I1469" s="13">
        <v>35850</v>
      </c>
    </row>
    <row r="1470" spans="2:9" ht="15" customHeight="1" x14ac:dyDescent="0.2">
      <c r="B1470"/>
      <c r="C1470" s="14">
        <f>SUBTOTAL(9,C1469:C1469)</f>
        <v>70</v>
      </c>
      <c r="D1470" s="15" t="s">
        <v>1144</v>
      </c>
      <c r="E1470" s="16">
        <f>SUBTOTAL(9,E1469:E1469)</f>
        <v>0</v>
      </c>
      <c r="F1470" s="16">
        <f>SUBTOTAL(9,F1469:F1469)</f>
        <v>71700</v>
      </c>
      <c r="G1470" s="16">
        <f>SUBTOTAL(9,G1469:G1469)</f>
        <v>71700</v>
      </c>
      <c r="H1470" s="16">
        <f>SUBTOTAL(9,H1469:H1469)</f>
        <v>35850</v>
      </c>
      <c r="I1470" s="16">
        <f>SUBTOTAL(9,I1469:I1469)</f>
        <v>35850</v>
      </c>
    </row>
    <row r="1471" spans="2:9" ht="15" customHeight="1" x14ac:dyDescent="0.25">
      <c r="B1471" s="10">
        <v>935</v>
      </c>
      <c r="C1471" s="11"/>
      <c r="D1471" s="5" t="s">
        <v>1145</v>
      </c>
      <c r="E1471" s="12"/>
      <c r="F1471" s="1"/>
      <c r="H1471" s="1"/>
      <c r="I1471" s="1"/>
    </row>
    <row r="1472" spans="2:9" x14ac:dyDescent="0.2">
      <c r="B1472"/>
      <c r="C1472" s="2">
        <v>1</v>
      </c>
      <c r="D1472" s="5" t="s">
        <v>22</v>
      </c>
      <c r="E1472" s="13">
        <v>8985</v>
      </c>
      <c r="F1472" s="13">
        <v>233134</v>
      </c>
      <c r="G1472" s="13">
        <v>242119</v>
      </c>
      <c r="H1472" s="13">
        <v>97874.027860000002</v>
      </c>
      <c r="I1472" s="13">
        <v>144244.97214</v>
      </c>
    </row>
    <row r="1473" spans="2:9" ht="15" customHeight="1" x14ac:dyDescent="0.2">
      <c r="B1473"/>
      <c r="C1473" s="14">
        <f>SUBTOTAL(9,C1472:C1472)</f>
        <v>1</v>
      </c>
      <c r="D1473" s="15" t="s">
        <v>1146</v>
      </c>
      <c r="E1473" s="16">
        <f>SUBTOTAL(9,E1472:E1472)</f>
        <v>8985</v>
      </c>
      <c r="F1473" s="16">
        <f>SUBTOTAL(9,F1472:F1472)</f>
        <v>233134</v>
      </c>
      <c r="G1473" s="16">
        <f>SUBTOTAL(9,G1472:G1472)</f>
        <v>242119</v>
      </c>
      <c r="H1473" s="16">
        <f>SUBTOTAL(9,H1472:H1472)</f>
        <v>97874.027860000002</v>
      </c>
      <c r="I1473" s="16">
        <f>SUBTOTAL(9,I1472:I1472)</f>
        <v>144244.97214</v>
      </c>
    </row>
    <row r="1474" spans="2:9" ht="15" customHeight="1" x14ac:dyDescent="0.25">
      <c r="B1474" s="10">
        <v>936</v>
      </c>
      <c r="C1474" s="11"/>
      <c r="D1474" s="5" t="s">
        <v>1147</v>
      </c>
      <c r="E1474" s="12"/>
      <c r="F1474" s="1"/>
      <c r="H1474" s="1"/>
      <c r="I1474" s="1"/>
    </row>
    <row r="1475" spans="2:9" x14ac:dyDescent="0.2">
      <c r="B1475"/>
      <c r="C1475" s="2">
        <v>1</v>
      </c>
      <c r="D1475" s="5" t="s">
        <v>22</v>
      </c>
      <c r="E1475" s="13">
        <v>305</v>
      </c>
      <c r="F1475" s="13">
        <v>7098</v>
      </c>
      <c r="G1475" s="13">
        <v>7403</v>
      </c>
      <c r="H1475" s="13">
        <v>2552.63924</v>
      </c>
      <c r="I1475" s="13">
        <v>4850.3607599999996</v>
      </c>
    </row>
    <row r="1476" spans="2:9" ht="15" customHeight="1" x14ac:dyDescent="0.2">
      <c r="B1476"/>
      <c r="C1476" s="14">
        <f>SUBTOTAL(9,C1475:C1475)</f>
        <v>1</v>
      </c>
      <c r="D1476" s="15" t="s">
        <v>1148</v>
      </c>
      <c r="E1476" s="16">
        <f>SUBTOTAL(9,E1475:E1475)</f>
        <v>305</v>
      </c>
      <c r="F1476" s="16">
        <f>SUBTOTAL(9,F1475:F1475)</f>
        <v>7098</v>
      </c>
      <c r="G1476" s="16">
        <f>SUBTOTAL(9,G1475:G1475)</f>
        <v>7403</v>
      </c>
      <c r="H1476" s="16">
        <f>SUBTOTAL(9,H1475:H1475)</f>
        <v>2552.63924</v>
      </c>
      <c r="I1476" s="16">
        <f>SUBTOTAL(9,I1475:I1475)</f>
        <v>4850.3607599999996</v>
      </c>
    </row>
    <row r="1477" spans="2:9" ht="15" customHeight="1" x14ac:dyDescent="0.2">
      <c r="C1477" s="17">
        <f>SUBTOTAL(9,C1435:C1476)</f>
        <v>879</v>
      </c>
      <c r="D1477" s="18" t="s">
        <v>1149</v>
      </c>
      <c r="E1477" s="19">
        <f>SUBTOTAL(9,E1435:E1476)</f>
        <v>106691</v>
      </c>
      <c r="F1477" s="19">
        <f>SUBTOTAL(9,F1435:F1476)</f>
        <v>5168368</v>
      </c>
      <c r="G1477" s="19">
        <f>SUBTOTAL(9,G1435:G1476)</f>
        <v>5275059</v>
      </c>
      <c r="H1477" s="19">
        <f>SUBTOTAL(9,H1435:H1476)</f>
        <v>2108753.1849199999</v>
      </c>
      <c r="I1477" s="19">
        <f>SUBTOTAL(9,I1435:I1476)</f>
        <v>3166305.8150800001</v>
      </c>
    </row>
    <row r="1478" spans="2:9" ht="27" customHeight="1" x14ac:dyDescent="0.25">
      <c r="B1478" s="1"/>
      <c r="C1478" s="2"/>
      <c r="D1478" s="9" t="s">
        <v>1150</v>
      </c>
      <c r="E1478" s="1"/>
      <c r="F1478" s="1"/>
      <c r="G1478" s="1"/>
      <c r="H1478" s="1"/>
      <c r="I1478" s="1"/>
    </row>
    <row r="1479" spans="2:9" ht="15" customHeight="1" x14ac:dyDescent="0.25">
      <c r="B1479" s="10">
        <v>940</v>
      </c>
      <c r="C1479" s="11"/>
      <c r="D1479" s="5" t="s">
        <v>1151</v>
      </c>
      <c r="E1479" s="12"/>
      <c r="F1479" s="1"/>
      <c r="H1479" s="1"/>
      <c r="I1479" s="1"/>
    </row>
    <row r="1480" spans="2:9" x14ac:dyDescent="0.2">
      <c r="B1480"/>
      <c r="C1480" s="2">
        <v>21</v>
      </c>
      <c r="D1480" s="5" t="s">
        <v>32</v>
      </c>
      <c r="E1480" s="13">
        <v>9480</v>
      </c>
      <c r="F1480" s="13">
        <v>5000</v>
      </c>
      <c r="G1480" s="13">
        <v>14480</v>
      </c>
      <c r="H1480" s="13">
        <v>1127.67677</v>
      </c>
      <c r="I1480" s="13">
        <v>13352.32323</v>
      </c>
    </row>
    <row r="1481" spans="2:9" ht="15" customHeight="1" x14ac:dyDescent="0.2">
      <c r="B1481"/>
      <c r="C1481" s="14">
        <f>SUBTOTAL(9,C1480:C1480)</f>
        <v>21</v>
      </c>
      <c r="D1481" s="15" t="s">
        <v>1152</v>
      </c>
      <c r="E1481" s="16">
        <f>SUBTOTAL(9,E1480:E1480)</f>
        <v>9480</v>
      </c>
      <c r="F1481" s="16">
        <f>SUBTOTAL(9,F1480:F1480)</f>
        <v>5000</v>
      </c>
      <c r="G1481" s="16">
        <f>SUBTOTAL(9,G1480:G1480)</f>
        <v>14480</v>
      </c>
      <c r="H1481" s="16">
        <f>SUBTOTAL(9,H1480:H1480)</f>
        <v>1127.67677</v>
      </c>
      <c r="I1481" s="16">
        <f>SUBTOTAL(9,I1480:I1480)</f>
        <v>13352.32323</v>
      </c>
    </row>
    <row r="1482" spans="2:9" ht="15" customHeight="1" x14ac:dyDescent="0.2">
      <c r="C1482" s="17">
        <f>SUBTOTAL(9,C1479:C1481)</f>
        <v>21</v>
      </c>
      <c r="D1482" s="18" t="s">
        <v>1153</v>
      </c>
      <c r="E1482" s="19">
        <f>SUBTOTAL(9,E1479:E1481)</f>
        <v>9480</v>
      </c>
      <c r="F1482" s="19">
        <f>SUBTOTAL(9,F1479:F1481)</f>
        <v>5000</v>
      </c>
      <c r="G1482" s="19">
        <f>SUBTOTAL(9,G1479:G1481)</f>
        <v>14480</v>
      </c>
      <c r="H1482" s="19">
        <f>SUBTOTAL(9,H1479:H1481)</f>
        <v>1127.67677</v>
      </c>
      <c r="I1482" s="19">
        <f>SUBTOTAL(9,I1479:I1481)</f>
        <v>13352.32323</v>
      </c>
    </row>
    <row r="1483" spans="2:9" ht="27" customHeight="1" x14ac:dyDescent="0.25">
      <c r="B1483" s="1"/>
      <c r="C1483" s="2"/>
      <c r="D1483" s="9" t="s">
        <v>1154</v>
      </c>
      <c r="E1483" s="1"/>
      <c r="F1483" s="1"/>
      <c r="G1483" s="1"/>
      <c r="H1483" s="1"/>
      <c r="I1483" s="1"/>
    </row>
    <row r="1484" spans="2:9" ht="15" customHeight="1" x14ac:dyDescent="0.25">
      <c r="B1484" s="10">
        <v>950</v>
      </c>
      <c r="C1484" s="11"/>
      <c r="D1484" s="5" t="s">
        <v>1155</v>
      </c>
      <c r="E1484" s="12"/>
      <c r="F1484" s="1"/>
      <c r="H1484" s="1"/>
      <c r="I1484" s="1"/>
    </row>
    <row r="1485" spans="2:9" x14ac:dyDescent="0.2">
      <c r="B1485"/>
      <c r="C1485" s="2">
        <v>21</v>
      </c>
      <c r="D1485" s="5" t="s">
        <v>27</v>
      </c>
      <c r="E1485" s="13">
        <v>0</v>
      </c>
      <c r="F1485" s="13">
        <v>23552</v>
      </c>
      <c r="G1485" s="13">
        <v>23552</v>
      </c>
      <c r="H1485" s="13">
        <v>15206.690280000001</v>
      </c>
      <c r="I1485" s="13">
        <v>8345.3097199999993</v>
      </c>
    </row>
    <row r="1486" spans="2:9" x14ac:dyDescent="0.2">
      <c r="B1486"/>
      <c r="C1486" s="2">
        <v>51</v>
      </c>
      <c r="D1486" s="5" t="s">
        <v>1156</v>
      </c>
      <c r="E1486" s="13">
        <v>0</v>
      </c>
      <c r="F1486" s="13">
        <v>138000</v>
      </c>
      <c r="G1486" s="13">
        <v>138000</v>
      </c>
      <c r="H1486" s="13">
        <v>0</v>
      </c>
      <c r="I1486" s="13">
        <v>138000</v>
      </c>
    </row>
    <row r="1487" spans="2:9" x14ac:dyDescent="0.2">
      <c r="B1487"/>
      <c r="C1487" s="2">
        <v>70</v>
      </c>
      <c r="D1487" s="5" t="s">
        <v>1157</v>
      </c>
      <c r="E1487" s="13">
        <v>0</v>
      </c>
      <c r="F1487" s="13">
        <v>28800</v>
      </c>
      <c r="G1487" s="13">
        <v>28800</v>
      </c>
      <c r="H1487" s="13">
        <v>28849.679</v>
      </c>
      <c r="I1487" s="13">
        <v>-49.679000000000002</v>
      </c>
    </row>
    <row r="1488" spans="2:9" x14ac:dyDescent="0.2">
      <c r="B1488"/>
      <c r="C1488" s="2">
        <v>95</v>
      </c>
      <c r="D1488" s="5" t="s">
        <v>1158</v>
      </c>
      <c r="E1488" s="13">
        <v>0</v>
      </c>
      <c r="F1488" s="13">
        <v>138000</v>
      </c>
      <c r="G1488" s="13">
        <v>138000</v>
      </c>
      <c r="H1488" s="13">
        <v>112000</v>
      </c>
      <c r="I1488" s="13">
        <v>26000</v>
      </c>
    </row>
    <row r="1489" spans="2:9" ht="15" customHeight="1" x14ac:dyDescent="0.2">
      <c r="B1489"/>
      <c r="C1489" s="14">
        <f>SUBTOTAL(9,C1485:C1488)</f>
        <v>237</v>
      </c>
      <c r="D1489" s="15" t="s">
        <v>1159</v>
      </c>
      <c r="E1489" s="16">
        <f>SUBTOTAL(9,E1485:E1488)</f>
        <v>0</v>
      </c>
      <c r="F1489" s="16">
        <f>SUBTOTAL(9,F1485:F1488)</f>
        <v>328352</v>
      </c>
      <c r="G1489" s="16">
        <f>SUBTOTAL(9,G1485:G1488)</f>
        <v>328352</v>
      </c>
      <c r="H1489" s="16">
        <f>SUBTOTAL(9,H1485:H1488)</f>
        <v>156056.36927999998</v>
      </c>
      <c r="I1489" s="16">
        <f>SUBTOTAL(9,I1485:I1488)</f>
        <v>172295.63071999999</v>
      </c>
    </row>
    <row r="1490" spans="2:9" ht="15" customHeight="1" x14ac:dyDescent="0.25">
      <c r="B1490" s="10">
        <v>953</v>
      </c>
      <c r="C1490" s="11"/>
      <c r="D1490" s="5" t="s">
        <v>1160</v>
      </c>
      <c r="E1490" s="12"/>
      <c r="F1490" s="1"/>
      <c r="H1490" s="1"/>
      <c r="I1490" s="1"/>
    </row>
    <row r="1491" spans="2:9" x14ac:dyDescent="0.2">
      <c r="B1491"/>
      <c r="C1491" s="2">
        <v>70</v>
      </c>
      <c r="D1491" s="5" t="s">
        <v>270</v>
      </c>
      <c r="E1491" s="13">
        <v>0</v>
      </c>
      <c r="F1491" s="13">
        <v>20662</v>
      </c>
      <c r="G1491" s="13">
        <v>20662</v>
      </c>
      <c r="H1491" s="13">
        <v>15331</v>
      </c>
      <c r="I1491" s="13">
        <v>5331</v>
      </c>
    </row>
    <row r="1492" spans="2:9" ht="15" customHeight="1" x14ac:dyDescent="0.2">
      <c r="B1492"/>
      <c r="C1492" s="14">
        <f>SUBTOTAL(9,C1491:C1491)</f>
        <v>70</v>
      </c>
      <c r="D1492" s="15" t="s">
        <v>1161</v>
      </c>
      <c r="E1492" s="16">
        <f>SUBTOTAL(9,E1491:E1491)</f>
        <v>0</v>
      </c>
      <c r="F1492" s="16">
        <f>SUBTOTAL(9,F1491:F1491)</f>
        <v>20662</v>
      </c>
      <c r="G1492" s="16">
        <f>SUBTOTAL(9,G1491:G1491)</f>
        <v>20662</v>
      </c>
      <c r="H1492" s="16">
        <f>SUBTOTAL(9,H1491:H1491)</f>
        <v>15331</v>
      </c>
      <c r="I1492" s="16">
        <f>SUBTOTAL(9,I1491:I1491)</f>
        <v>5331</v>
      </c>
    </row>
    <row r="1493" spans="2:9" ht="15" customHeight="1" x14ac:dyDescent="0.2">
      <c r="C1493" s="17">
        <f>SUBTOTAL(9,C1484:C1492)</f>
        <v>307</v>
      </c>
      <c r="D1493" s="18" t="s">
        <v>1162</v>
      </c>
      <c r="E1493" s="19">
        <f>SUBTOTAL(9,E1484:E1492)</f>
        <v>0</v>
      </c>
      <c r="F1493" s="19">
        <f>SUBTOTAL(9,F1484:F1492)</f>
        <v>349014</v>
      </c>
      <c r="G1493" s="19">
        <f>SUBTOTAL(9,G1484:G1492)</f>
        <v>349014</v>
      </c>
      <c r="H1493" s="19">
        <f>SUBTOTAL(9,H1484:H1492)</f>
        <v>171387.36927999998</v>
      </c>
      <c r="I1493" s="19">
        <f>SUBTOTAL(9,I1484:I1492)</f>
        <v>177626.63071999999</v>
      </c>
    </row>
    <row r="1494" spans="2:9" ht="15" customHeight="1" x14ac:dyDescent="0.2">
      <c r="C1494" s="17">
        <f>SUBTOTAL(9,C1366:C1493)</f>
        <v>2991</v>
      </c>
      <c r="D1494" s="18" t="s">
        <v>1163</v>
      </c>
      <c r="E1494" s="19">
        <f>SUBTOTAL(9,E1366:E1493)</f>
        <v>411714</v>
      </c>
      <c r="F1494" s="19">
        <f>SUBTOTAL(9,F1366:F1493)</f>
        <v>10831775</v>
      </c>
      <c r="G1494" s="19">
        <f>SUBTOTAL(9,G1366:G1493)</f>
        <v>11243489</v>
      </c>
      <c r="H1494" s="19">
        <f>SUBTOTAL(9,H1366:H1493)</f>
        <v>3834449.0173199996</v>
      </c>
      <c r="I1494" s="19">
        <f>SUBTOTAL(9,I1366:I1493)</f>
        <v>7409039.9826799994</v>
      </c>
    </row>
    <row r="1495" spans="2:9" x14ac:dyDescent="0.2">
      <c r="C1495" s="17"/>
      <c r="D1495" s="20"/>
      <c r="E1495" s="21"/>
      <c r="F1495" s="21"/>
      <c r="G1495" s="21"/>
      <c r="H1495" s="21"/>
      <c r="I1495" s="21"/>
    </row>
    <row r="1496" spans="2:9" ht="15" customHeight="1" x14ac:dyDescent="0.2">
      <c r="B1496" s="1"/>
      <c r="C1496" s="2"/>
      <c r="D1496" s="3" t="s">
        <v>1164</v>
      </c>
      <c r="E1496" s="1"/>
      <c r="F1496" s="1"/>
      <c r="G1496" s="1"/>
      <c r="H1496" s="1"/>
      <c r="I1496" s="1"/>
    </row>
    <row r="1497" spans="2:9" ht="27" customHeight="1" x14ac:dyDescent="0.25">
      <c r="B1497" s="1"/>
      <c r="C1497" s="2"/>
      <c r="D1497" s="9" t="s">
        <v>1165</v>
      </c>
      <c r="E1497" s="1"/>
      <c r="F1497" s="1"/>
      <c r="G1497" s="1"/>
      <c r="H1497" s="1"/>
      <c r="I1497" s="1"/>
    </row>
    <row r="1498" spans="2:9" ht="15" customHeight="1" x14ac:dyDescent="0.25">
      <c r="B1498" s="10">
        <v>1100</v>
      </c>
      <c r="C1498" s="11"/>
      <c r="D1498" s="5" t="s">
        <v>1166</v>
      </c>
      <c r="E1498" s="12"/>
      <c r="F1498" s="1"/>
      <c r="H1498" s="1"/>
      <c r="I1498" s="1"/>
    </row>
    <row r="1499" spans="2:9" x14ac:dyDescent="0.2">
      <c r="B1499"/>
      <c r="C1499" s="2">
        <v>1</v>
      </c>
      <c r="D1499" s="5" t="s">
        <v>22</v>
      </c>
      <c r="E1499" s="13">
        <v>6197</v>
      </c>
      <c r="F1499" s="13">
        <v>145896</v>
      </c>
      <c r="G1499" s="13">
        <v>152093</v>
      </c>
      <c r="H1499" s="13">
        <v>63687.61378</v>
      </c>
      <c r="I1499" s="13">
        <v>88405.38622</v>
      </c>
    </row>
    <row r="1500" spans="2:9" x14ac:dyDescent="0.2">
      <c r="B1500"/>
      <c r="C1500" s="2">
        <v>21</v>
      </c>
      <c r="D1500" s="5" t="s">
        <v>32</v>
      </c>
      <c r="E1500" s="13">
        <v>614</v>
      </c>
      <c r="F1500" s="13">
        <v>3562</v>
      </c>
      <c r="G1500" s="13">
        <v>4176</v>
      </c>
      <c r="H1500" s="13">
        <v>747.10045000000002</v>
      </c>
      <c r="I1500" s="13">
        <v>3428.8995500000001</v>
      </c>
    </row>
    <row r="1501" spans="2:9" ht="25.5" x14ac:dyDescent="0.2">
      <c r="B1501"/>
      <c r="C1501" s="2">
        <v>45</v>
      </c>
      <c r="D1501" s="5" t="s">
        <v>1167</v>
      </c>
      <c r="E1501" s="13">
        <v>38674</v>
      </c>
      <c r="F1501" s="13">
        <v>2660</v>
      </c>
      <c r="G1501" s="13">
        <v>41334</v>
      </c>
      <c r="H1501" s="13">
        <v>22515.728749999998</v>
      </c>
      <c r="I1501" s="13">
        <v>18818.271250000002</v>
      </c>
    </row>
    <row r="1502" spans="2:9" x14ac:dyDescent="0.2">
      <c r="B1502"/>
      <c r="C1502" s="2">
        <v>50</v>
      </c>
      <c r="D1502" s="5" t="s">
        <v>1168</v>
      </c>
      <c r="E1502" s="13">
        <v>0</v>
      </c>
      <c r="F1502" s="13">
        <v>18787</v>
      </c>
      <c r="G1502" s="13">
        <v>18787</v>
      </c>
      <c r="H1502" s="13">
        <v>287</v>
      </c>
      <c r="I1502" s="13">
        <v>18500</v>
      </c>
    </row>
    <row r="1503" spans="2:9" ht="15" customHeight="1" x14ac:dyDescent="0.2">
      <c r="B1503"/>
      <c r="C1503" s="14">
        <f>SUBTOTAL(9,C1499:C1502)</f>
        <v>117</v>
      </c>
      <c r="D1503" s="15" t="s">
        <v>1169</v>
      </c>
      <c r="E1503" s="16">
        <f>SUBTOTAL(9,E1499:E1502)</f>
        <v>45485</v>
      </c>
      <c r="F1503" s="16">
        <f>SUBTOTAL(9,F1499:F1502)</f>
        <v>170905</v>
      </c>
      <c r="G1503" s="16">
        <f>SUBTOTAL(9,G1499:G1502)</f>
        <v>216390</v>
      </c>
      <c r="H1503" s="16">
        <f>SUBTOTAL(9,H1499:H1502)</f>
        <v>87237.442979999993</v>
      </c>
      <c r="I1503" s="16">
        <f>SUBTOTAL(9,I1499:I1502)</f>
        <v>129152.55702000001</v>
      </c>
    </row>
    <row r="1504" spans="2:9" ht="15" customHeight="1" x14ac:dyDescent="0.2">
      <c r="C1504" s="17">
        <f>SUBTOTAL(9,C1498:C1503)</f>
        <v>117</v>
      </c>
      <c r="D1504" s="18" t="s">
        <v>1170</v>
      </c>
      <c r="E1504" s="19">
        <f>SUBTOTAL(9,E1498:E1503)</f>
        <v>45485</v>
      </c>
      <c r="F1504" s="19">
        <f>SUBTOTAL(9,F1498:F1503)</f>
        <v>170905</v>
      </c>
      <c r="G1504" s="19">
        <f>SUBTOTAL(9,G1498:G1503)</f>
        <v>216390</v>
      </c>
      <c r="H1504" s="19">
        <f>SUBTOTAL(9,H1498:H1503)</f>
        <v>87237.442979999993</v>
      </c>
      <c r="I1504" s="19">
        <f>SUBTOTAL(9,I1498:I1503)</f>
        <v>129152.55702000001</v>
      </c>
    </row>
    <row r="1505" spans="2:9" ht="27" customHeight="1" x14ac:dyDescent="0.25">
      <c r="B1505" s="1"/>
      <c r="C1505" s="2"/>
      <c r="D1505" s="9" t="s">
        <v>1171</v>
      </c>
      <c r="E1505" s="1"/>
      <c r="F1505" s="1"/>
      <c r="G1505" s="1"/>
      <c r="H1505" s="1"/>
      <c r="I1505" s="1"/>
    </row>
    <row r="1506" spans="2:9" ht="15" customHeight="1" x14ac:dyDescent="0.25">
      <c r="B1506" s="10">
        <v>1112</v>
      </c>
      <c r="C1506" s="11"/>
      <c r="D1506" s="5" t="s">
        <v>1172</v>
      </c>
      <c r="E1506" s="12"/>
      <c r="F1506" s="1"/>
      <c r="H1506" s="1"/>
      <c r="I1506" s="1"/>
    </row>
    <row r="1507" spans="2:9" x14ac:dyDescent="0.2">
      <c r="B1507"/>
      <c r="C1507" s="2">
        <v>50</v>
      </c>
      <c r="D1507" s="5" t="s">
        <v>1173</v>
      </c>
      <c r="E1507" s="13">
        <v>0</v>
      </c>
      <c r="F1507" s="13">
        <v>92327</v>
      </c>
      <c r="G1507" s="13">
        <v>92327</v>
      </c>
      <c r="H1507" s="13">
        <v>61552</v>
      </c>
      <c r="I1507" s="13">
        <v>30775</v>
      </c>
    </row>
    <row r="1508" spans="2:9" ht="15" customHeight="1" x14ac:dyDescent="0.2">
      <c r="B1508"/>
      <c r="C1508" s="14">
        <f>SUBTOTAL(9,C1507:C1507)</f>
        <v>50</v>
      </c>
      <c r="D1508" s="15" t="s">
        <v>1174</v>
      </c>
      <c r="E1508" s="16">
        <f>SUBTOTAL(9,E1507:E1507)</f>
        <v>0</v>
      </c>
      <c r="F1508" s="16">
        <f>SUBTOTAL(9,F1507:F1507)</f>
        <v>92327</v>
      </c>
      <c r="G1508" s="16">
        <f>SUBTOTAL(9,G1507:G1507)</f>
        <v>92327</v>
      </c>
      <c r="H1508" s="16">
        <f>SUBTOTAL(9,H1507:H1507)</f>
        <v>61552</v>
      </c>
      <c r="I1508" s="16">
        <f>SUBTOTAL(9,I1507:I1507)</f>
        <v>30775</v>
      </c>
    </row>
    <row r="1509" spans="2:9" ht="15" customHeight="1" x14ac:dyDescent="0.25">
      <c r="B1509" s="10">
        <v>1115</v>
      </c>
      <c r="C1509" s="11"/>
      <c r="D1509" s="5" t="s">
        <v>1175</v>
      </c>
      <c r="E1509" s="12"/>
      <c r="F1509" s="1"/>
      <c r="H1509" s="1"/>
      <c r="I1509" s="1"/>
    </row>
    <row r="1510" spans="2:9" x14ac:dyDescent="0.2">
      <c r="B1510"/>
      <c r="C1510" s="2">
        <v>1</v>
      </c>
      <c r="D1510" s="5" t="s">
        <v>22</v>
      </c>
      <c r="E1510" s="13">
        <v>50291</v>
      </c>
      <c r="F1510" s="13">
        <v>1188157</v>
      </c>
      <c r="G1510" s="13">
        <v>1238448</v>
      </c>
      <c r="H1510" s="13">
        <v>486314.09399000002</v>
      </c>
      <c r="I1510" s="13">
        <v>752133.90601000004</v>
      </c>
    </row>
    <row r="1511" spans="2:9" x14ac:dyDescent="0.2">
      <c r="B1511"/>
      <c r="C1511" s="2">
        <v>22</v>
      </c>
      <c r="D1511" s="5" t="s">
        <v>1176</v>
      </c>
      <c r="E1511" s="13">
        <v>651</v>
      </c>
      <c r="F1511" s="13">
        <v>13301</v>
      </c>
      <c r="G1511" s="13">
        <v>13952</v>
      </c>
      <c r="H1511" s="13">
        <v>2571.3609999999999</v>
      </c>
      <c r="I1511" s="13">
        <v>11380.638999999999</v>
      </c>
    </row>
    <row r="1512" spans="2:9" x14ac:dyDescent="0.2">
      <c r="B1512"/>
      <c r="C1512" s="2">
        <v>71</v>
      </c>
      <c r="D1512" s="5" t="s">
        <v>1177</v>
      </c>
      <c r="E1512" s="13">
        <v>0</v>
      </c>
      <c r="F1512" s="13">
        <v>4200</v>
      </c>
      <c r="G1512" s="13">
        <v>4200</v>
      </c>
      <c r="H1512" s="13">
        <v>1386.44642</v>
      </c>
      <c r="I1512" s="13">
        <v>2813.5535799999998</v>
      </c>
    </row>
    <row r="1513" spans="2:9" ht="15" customHeight="1" x14ac:dyDescent="0.2">
      <c r="B1513"/>
      <c r="C1513" s="14">
        <f>SUBTOTAL(9,C1510:C1512)</f>
        <v>94</v>
      </c>
      <c r="D1513" s="15" t="s">
        <v>1178</v>
      </c>
      <c r="E1513" s="16">
        <f>SUBTOTAL(9,E1510:E1512)</f>
        <v>50942</v>
      </c>
      <c r="F1513" s="16">
        <f>SUBTOTAL(9,F1510:F1512)</f>
        <v>1205658</v>
      </c>
      <c r="G1513" s="16">
        <f>SUBTOTAL(9,G1510:G1512)</f>
        <v>1256600</v>
      </c>
      <c r="H1513" s="16">
        <f>SUBTOTAL(9,H1510:H1512)</f>
        <v>490271.90140999999</v>
      </c>
      <c r="I1513" s="16">
        <f>SUBTOTAL(9,I1510:I1512)</f>
        <v>766328.09858999995</v>
      </c>
    </row>
    <row r="1514" spans="2:9" ht="15" customHeight="1" x14ac:dyDescent="0.2">
      <c r="C1514" s="17">
        <f>SUBTOTAL(9,C1506:C1513)</f>
        <v>144</v>
      </c>
      <c r="D1514" s="18" t="s">
        <v>1179</v>
      </c>
      <c r="E1514" s="19">
        <f>SUBTOTAL(9,E1506:E1513)</f>
        <v>50942</v>
      </c>
      <c r="F1514" s="19">
        <f>SUBTOTAL(9,F1506:F1513)</f>
        <v>1297985</v>
      </c>
      <c r="G1514" s="19">
        <f>SUBTOTAL(9,G1506:G1513)</f>
        <v>1348927</v>
      </c>
      <c r="H1514" s="19">
        <f>SUBTOTAL(9,H1506:H1513)</f>
        <v>551823.90141000005</v>
      </c>
      <c r="I1514" s="19">
        <f>SUBTOTAL(9,I1506:I1513)</f>
        <v>797103.09858999995</v>
      </c>
    </row>
    <row r="1515" spans="2:9" ht="27" customHeight="1" x14ac:dyDescent="0.25">
      <c r="B1515" s="1"/>
      <c r="C1515" s="2"/>
      <c r="D1515" s="9" t="s">
        <v>1180</v>
      </c>
      <c r="E1515" s="1"/>
      <c r="F1515" s="1"/>
      <c r="G1515" s="1"/>
      <c r="H1515" s="1"/>
      <c r="I1515" s="1"/>
    </row>
    <row r="1516" spans="2:9" ht="15" customHeight="1" x14ac:dyDescent="0.25">
      <c r="B1516" s="10">
        <v>1136</v>
      </c>
      <c r="C1516" s="11"/>
      <c r="D1516" s="5" t="s">
        <v>1181</v>
      </c>
      <c r="E1516" s="12"/>
      <c r="F1516" s="1"/>
      <c r="H1516" s="1"/>
      <c r="I1516" s="1"/>
    </row>
    <row r="1517" spans="2:9" x14ac:dyDescent="0.2">
      <c r="B1517"/>
      <c r="C1517" s="2">
        <v>50</v>
      </c>
      <c r="D1517" s="5" t="s">
        <v>1182</v>
      </c>
      <c r="E1517" s="13">
        <v>0</v>
      </c>
      <c r="F1517" s="13">
        <v>222448</v>
      </c>
      <c r="G1517" s="13">
        <v>222448</v>
      </c>
      <c r="H1517" s="13">
        <v>74149.332999999999</v>
      </c>
      <c r="I1517" s="13">
        <v>148298.66699999999</v>
      </c>
    </row>
    <row r="1518" spans="2:9" ht="15" customHeight="1" x14ac:dyDescent="0.2">
      <c r="B1518"/>
      <c r="C1518" s="14">
        <f>SUBTOTAL(9,C1517:C1517)</f>
        <v>50</v>
      </c>
      <c r="D1518" s="15" t="s">
        <v>1183</v>
      </c>
      <c r="E1518" s="16">
        <f>SUBTOTAL(9,E1517:E1517)</f>
        <v>0</v>
      </c>
      <c r="F1518" s="16">
        <f>SUBTOTAL(9,F1517:F1517)</f>
        <v>222448</v>
      </c>
      <c r="G1518" s="16">
        <f>SUBTOTAL(9,G1517:G1517)</f>
        <v>222448</v>
      </c>
      <c r="H1518" s="16">
        <f>SUBTOTAL(9,H1517:H1517)</f>
        <v>74149.332999999999</v>
      </c>
      <c r="I1518" s="16">
        <f>SUBTOTAL(9,I1517:I1517)</f>
        <v>148298.66699999999</v>
      </c>
    </row>
    <row r="1519" spans="2:9" ht="15" customHeight="1" x14ac:dyDescent="0.25">
      <c r="B1519" s="10">
        <v>1137</v>
      </c>
      <c r="C1519" s="11"/>
      <c r="D1519" s="5" t="s">
        <v>1184</v>
      </c>
      <c r="E1519" s="12"/>
      <c r="F1519" s="1"/>
      <c r="H1519" s="1"/>
      <c r="I1519" s="1"/>
    </row>
    <row r="1520" spans="2:9" x14ac:dyDescent="0.2">
      <c r="B1520"/>
      <c r="C1520" s="2">
        <v>50</v>
      </c>
      <c r="D1520" s="5" t="s">
        <v>1185</v>
      </c>
      <c r="E1520" s="13">
        <v>0</v>
      </c>
      <c r="F1520" s="13">
        <v>256065</v>
      </c>
      <c r="G1520" s="13">
        <v>256065</v>
      </c>
      <c r="H1520" s="13">
        <v>128032.5</v>
      </c>
      <c r="I1520" s="13">
        <v>128032.5</v>
      </c>
    </row>
    <row r="1521" spans="2:9" x14ac:dyDescent="0.2">
      <c r="B1521"/>
      <c r="C1521" s="2">
        <v>51</v>
      </c>
      <c r="D1521" s="5" t="s">
        <v>1186</v>
      </c>
      <c r="E1521" s="13">
        <v>0</v>
      </c>
      <c r="F1521" s="13">
        <v>183193</v>
      </c>
      <c r="G1521" s="13">
        <v>183193</v>
      </c>
      <c r="H1521" s="13">
        <v>91596.5</v>
      </c>
      <c r="I1521" s="13">
        <v>91596.5</v>
      </c>
    </row>
    <row r="1522" spans="2:9" x14ac:dyDescent="0.2">
      <c r="B1522"/>
      <c r="C1522" s="2">
        <v>52</v>
      </c>
      <c r="D1522" s="5" t="s">
        <v>1187</v>
      </c>
      <c r="E1522" s="13">
        <v>0</v>
      </c>
      <c r="F1522" s="13">
        <v>5246</v>
      </c>
      <c r="G1522" s="13">
        <v>5246</v>
      </c>
      <c r="H1522" s="13">
        <v>2623</v>
      </c>
      <c r="I1522" s="13">
        <v>2623</v>
      </c>
    </row>
    <row r="1523" spans="2:9" x14ac:dyDescent="0.2">
      <c r="B1523"/>
      <c r="C1523" s="2">
        <v>53</v>
      </c>
      <c r="D1523" s="5" t="s">
        <v>1188</v>
      </c>
      <c r="E1523" s="13">
        <v>0</v>
      </c>
      <c r="F1523" s="13">
        <v>3545</v>
      </c>
      <c r="G1523" s="13">
        <v>3545</v>
      </c>
      <c r="H1523" s="13">
        <v>1200</v>
      </c>
      <c r="I1523" s="13">
        <v>2345</v>
      </c>
    </row>
    <row r="1524" spans="2:9" ht="15" customHeight="1" x14ac:dyDescent="0.2">
      <c r="B1524"/>
      <c r="C1524" s="14">
        <f>SUBTOTAL(9,C1520:C1523)</f>
        <v>206</v>
      </c>
      <c r="D1524" s="15" t="s">
        <v>1189</v>
      </c>
      <c r="E1524" s="16">
        <f>SUBTOTAL(9,E1520:E1523)</f>
        <v>0</v>
      </c>
      <c r="F1524" s="16">
        <f>SUBTOTAL(9,F1520:F1523)</f>
        <v>448049</v>
      </c>
      <c r="G1524" s="16">
        <f>SUBTOTAL(9,G1520:G1523)</f>
        <v>448049</v>
      </c>
      <c r="H1524" s="16">
        <f>SUBTOTAL(9,H1520:H1523)</f>
        <v>223452</v>
      </c>
      <c r="I1524" s="16">
        <f>SUBTOTAL(9,I1520:I1523)</f>
        <v>224597</v>
      </c>
    </row>
    <row r="1525" spans="2:9" ht="15" customHeight="1" x14ac:dyDescent="0.2">
      <c r="C1525" s="17">
        <f>SUBTOTAL(9,C1516:C1524)</f>
        <v>256</v>
      </c>
      <c r="D1525" s="18" t="s">
        <v>1190</v>
      </c>
      <c r="E1525" s="19">
        <f>SUBTOTAL(9,E1516:E1524)</f>
        <v>0</v>
      </c>
      <c r="F1525" s="19">
        <f>SUBTOTAL(9,F1516:F1524)</f>
        <v>670497</v>
      </c>
      <c r="G1525" s="19">
        <f>SUBTOTAL(9,G1516:G1524)</f>
        <v>670497</v>
      </c>
      <c r="H1525" s="19">
        <f>SUBTOTAL(9,H1516:H1524)</f>
        <v>297601.33299999998</v>
      </c>
      <c r="I1525" s="19">
        <f>SUBTOTAL(9,I1516:I1524)</f>
        <v>372895.66700000002</v>
      </c>
    </row>
    <row r="1526" spans="2:9" ht="27" customHeight="1" x14ac:dyDescent="0.25">
      <c r="B1526" s="1"/>
      <c r="C1526" s="2"/>
      <c r="D1526" s="9" t="s">
        <v>1191</v>
      </c>
      <c r="E1526" s="1"/>
      <c r="F1526" s="1"/>
      <c r="G1526" s="1"/>
      <c r="H1526" s="1"/>
      <c r="I1526" s="1"/>
    </row>
    <row r="1527" spans="2:9" ht="15" customHeight="1" x14ac:dyDescent="0.25">
      <c r="B1527" s="10">
        <v>1138</v>
      </c>
      <c r="C1527" s="11"/>
      <c r="D1527" s="5" t="s">
        <v>1192</v>
      </c>
      <c r="E1527" s="12"/>
      <c r="F1527" s="1"/>
      <c r="H1527" s="1"/>
      <c r="I1527" s="1"/>
    </row>
    <row r="1528" spans="2:9" x14ac:dyDescent="0.2">
      <c r="B1528"/>
      <c r="C1528" s="2">
        <v>70</v>
      </c>
      <c r="D1528" s="5" t="s">
        <v>1193</v>
      </c>
      <c r="E1528" s="13">
        <v>0</v>
      </c>
      <c r="F1528" s="13">
        <v>29509</v>
      </c>
      <c r="G1528" s="13">
        <v>29509</v>
      </c>
      <c r="H1528" s="13">
        <v>19333.63</v>
      </c>
      <c r="I1528" s="13">
        <v>10175.370000000001</v>
      </c>
    </row>
    <row r="1529" spans="2:9" x14ac:dyDescent="0.2">
      <c r="B1529"/>
      <c r="C1529" s="2">
        <v>71</v>
      </c>
      <c r="D1529" s="5" t="s">
        <v>1194</v>
      </c>
      <c r="E1529" s="13">
        <v>2500</v>
      </c>
      <c r="F1529" s="13">
        <v>1691</v>
      </c>
      <c r="G1529" s="13">
        <v>4191</v>
      </c>
      <c r="H1529" s="13">
        <v>1450</v>
      </c>
      <c r="I1529" s="13">
        <v>2741</v>
      </c>
    </row>
    <row r="1530" spans="2:9" x14ac:dyDescent="0.2">
      <c r="B1530"/>
      <c r="C1530" s="2">
        <v>72</v>
      </c>
      <c r="D1530" s="5" t="s">
        <v>1195</v>
      </c>
      <c r="E1530" s="13">
        <v>0</v>
      </c>
      <c r="F1530" s="13">
        <v>5000</v>
      </c>
      <c r="G1530" s="13">
        <v>5000</v>
      </c>
      <c r="H1530" s="13">
        <v>0</v>
      </c>
      <c r="I1530" s="13">
        <v>5000</v>
      </c>
    </row>
    <row r="1531" spans="2:9" ht="15" customHeight="1" x14ac:dyDescent="0.2">
      <c r="B1531"/>
      <c r="C1531" s="14">
        <f>SUBTOTAL(9,C1528:C1530)</f>
        <v>213</v>
      </c>
      <c r="D1531" s="15" t="s">
        <v>1196</v>
      </c>
      <c r="E1531" s="16">
        <f>SUBTOTAL(9,E1528:E1530)</f>
        <v>2500</v>
      </c>
      <c r="F1531" s="16">
        <f>SUBTOTAL(9,F1528:F1530)</f>
        <v>36200</v>
      </c>
      <c r="G1531" s="16">
        <f>SUBTOTAL(9,G1528:G1530)</f>
        <v>38700</v>
      </c>
      <c r="H1531" s="16">
        <f>SUBTOTAL(9,H1528:H1530)</f>
        <v>20783.63</v>
      </c>
      <c r="I1531" s="16">
        <f>SUBTOTAL(9,I1528:I1530)</f>
        <v>17916.370000000003</v>
      </c>
    </row>
    <row r="1532" spans="2:9" ht="15" customHeight="1" x14ac:dyDescent="0.25">
      <c r="B1532" s="10">
        <v>1139</v>
      </c>
      <c r="C1532" s="11"/>
      <c r="D1532" s="5" t="s">
        <v>1197</v>
      </c>
      <c r="E1532" s="12"/>
      <c r="F1532" s="1"/>
      <c r="H1532" s="1"/>
      <c r="I1532" s="1"/>
    </row>
    <row r="1533" spans="2:9" x14ac:dyDescent="0.2">
      <c r="B1533"/>
      <c r="C1533" s="2">
        <v>71</v>
      </c>
      <c r="D1533" s="5" t="s">
        <v>1198</v>
      </c>
      <c r="E1533" s="13">
        <v>1240</v>
      </c>
      <c r="F1533" s="13">
        <v>24019</v>
      </c>
      <c r="G1533" s="13">
        <v>25259</v>
      </c>
      <c r="H1533" s="13">
        <v>8120.94661</v>
      </c>
      <c r="I1533" s="13">
        <v>17138.053390000001</v>
      </c>
    </row>
    <row r="1534" spans="2:9" ht="15" customHeight="1" x14ac:dyDescent="0.2">
      <c r="B1534"/>
      <c r="C1534" s="14">
        <f>SUBTOTAL(9,C1533:C1533)</f>
        <v>71</v>
      </c>
      <c r="D1534" s="15" t="s">
        <v>1199</v>
      </c>
      <c r="E1534" s="16">
        <f>SUBTOTAL(9,E1533:E1533)</f>
        <v>1240</v>
      </c>
      <c r="F1534" s="16">
        <f>SUBTOTAL(9,F1533:F1533)</f>
        <v>24019</v>
      </c>
      <c r="G1534" s="16">
        <f>SUBTOTAL(9,G1533:G1533)</f>
        <v>25259</v>
      </c>
      <c r="H1534" s="16">
        <f>SUBTOTAL(9,H1533:H1533)</f>
        <v>8120.94661</v>
      </c>
      <c r="I1534" s="16">
        <f>SUBTOTAL(9,I1533:I1533)</f>
        <v>17138.053390000001</v>
      </c>
    </row>
    <row r="1535" spans="2:9" ht="15" customHeight="1" x14ac:dyDescent="0.25">
      <c r="B1535" s="10">
        <v>1142</v>
      </c>
      <c r="C1535" s="11"/>
      <c r="D1535" s="5" t="s">
        <v>1200</v>
      </c>
      <c r="E1535" s="12"/>
      <c r="F1535" s="1"/>
      <c r="H1535" s="1"/>
      <c r="I1535" s="1"/>
    </row>
    <row r="1536" spans="2:9" x14ac:dyDescent="0.2">
      <c r="B1536"/>
      <c r="C1536" s="2">
        <v>1</v>
      </c>
      <c r="D1536" s="5" t="s">
        <v>22</v>
      </c>
      <c r="E1536" s="13">
        <v>9276</v>
      </c>
      <c r="F1536" s="13">
        <v>225811</v>
      </c>
      <c r="G1536" s="13">
        <v>235087</v>
      </c>
      <c r="H1536" s="13">
        <v>91204.784180000002</v>
      </c>
      <c r="I1536" s="13">
        <v>143882.21582000001</v>
      </c>
    </row>
    <row r="1537" spans="2:9" x14ac:dyDescent="0.2">
      <c r="B1537"/>
      <c r="C1537" s="2">
        <v>45</v>
      </c>
      <c r="D1537" s="5" t="s">
        <v>33</v>
      </c>
      <c r="E1537" s="13">
        <v>11347</v>
      </c>
      <c r="F1537" s="13">
        <v>1276</v>
      </c>
      <c r="G1537" s="13">
        <v>12623</v>
      </c>
      <c r="H1537" s="13">
        <v>348.58866</v>
      </c>
      <c r="I1537" s="13">
        <v>12274.411340000001</v>
      </c>
    </row>
    <row r="1538" spans="2:9" x14ac:dyDescent="0.2">
      <c r="B1538"/>
      <c r="C1538" s="2">
        <v>50</v>
      </c>
      <c r="D1538" s="5" t="s">
        <v>1201</v>
      </c>
      <c r="E1538" s="13">
        <v>0</v>
      </c>
      <c r="F1538" s="13">
        <v>7616</v>
      </c>
      <c r="G1538" s="13">
        <v>7616</v>
      </c>
      <c r="H1538" s="13">
        <v>0</v>
      </c>
      <c r="I1538" s="13">
        <v>7616</v>
      </c>
    </row>
    <row r="1539" spans="2:9" x14ac:dyDescent="0.2">
      <c r="B1539"/>
      <c r="C1539" s="2">
        <v>60</v>
      </c>
      <c r="D1539" s="5" t="s">
        <v>1202</v>
      </c>
      <c r="E1539" s="13">
        <v>0</v>
      </c>
      <c r="F1539" s="13">
        <v>138846</v>
      </c>
      <c r="G1539" s="13">
        <v>138846</v>
      </c>
      <c r="H1539" s="13">
        <v>126611.023</v>
      </c>
      <c r="I1539" s="13">
        <v>12234.977000000001</v>
      </c>
    </row>
    <row r="1540" spans="2:9" x14ac:dyDescent="0.2">
      <c r="B1540"/>
      <c r="C1540" s="2">
        <v>70</v>
      </c>
      <c r="D1540" s="5" t="s">
        <v>1203</v>
      </c>
      <c r="E1540" s="13">
        <v>0</v>
      </c>
      <c r="F1540" s="13">
        <v>797</v>
      </c>
      <c r="G1540" s="13">
        <v>797</v>
      </c>
      <c r="H1540" s="13">
        <v>306.3</v>
      </c>
      <c r="I1540" s="13">
        <v>490.7</v>
      </c>
    </row>
    <row r="1541" spans="2:9" x14ac:dyDescent="0.2">
      <c r="B1541"/>
      <c r="C1541" s="2">
        <v>71</v>
      </c>
      <c r="D1541" s="5" t="s">
        <v>1204</v>
      </c>
      <c r="E1541" s="13">
        <v>11292</v>
      </c>
      <c r="F1541" s="13">
        <v>7219</v>
      </c>
      <c r="G1541" s="13">
        <v>18511</v>
      </c>
      <c r="H1541" s="13">
        <v>5785.0236999999997</v>
      </c>
      <c r="I1541" s="13">
        <v>12725.9763</v>
      </c>
    </row>
    <row r="1542" spans="2:9" x14ac:dyDescent="0.2">
      <c r="B1542"/>
      <c r="C1542" s="2">
        <v>72</v>
      </c>
      <c r="D1542" s="5" t="s">
        <v>1205</v>
      </c>
      <c r="E1542" s="13">
        <v>0</v>
      </c>
      <c r="F1542" s="13">
        <v>302</v>
      </c>
      <c r="G1542" s="13">
        <v>302</v>
      </c>
      <c r="H1542" s="13">
        <v>0</v>
      </c>
      <c r="I1542" s="13">
        <v>302</v>
      </c>
    </row>
    <row r="1543" spans="2:9" x14ac:dyDescent="0.2">
      <c r="B1543"/>
      <c r="C1543" s="2">
        <v>73</v>
      </c>
      <c r="D1543" s="5" t="s">
        <v>1206</v>
      </c>
      <c r="E1543" s="13">
        <v>0</v>
      </c>
      <c r="F1543" s="13">
        <v>55610</v>
      </c>
      <c r="G1543" s="13">
        <v>55610</v>
      </c>
      <c r="H1543" s="13">
        <v>39650.735000000001</v>
      </c>
      <c r="I1543" s="13">
        <v>15959.264999999999</v>
      </c>
    </row>
    <row r="1544" spans="2:9" x14ac:dyDescent="0.2">
      <c r="B1544"/>
      <c r="C1544" s="2">
        <v>74</v>
      </c>
      <c r="D1544" s="5" t="s">
        <v>1207</v>
      </c>
      <c r="E1544" s="13">
        <v>0</v>
      </c>
      <c r="F1544" s="13">
        <v>1000</v>
      </c>
      <c r="G1544" s="13">
        <v>1000</v>
      </c>
      <c r="H1544" s="13">
        <v>88.92</v>
      </c>
      <c r="I1544" s="13">
        <v>911.08</v>
      </c>
    </row>
    <row r="1545" spans="2:9" x14ac:dyDescent="0.2">
      <c r="B1545"/>
      <c r="C1545" s="2">
        <v>80</v>
      </c>
      <c r="D1545" s="5" t="s">
        <v>1208</v>
      </c>
      <c r="E1545" s="13">
        <v>600</v>
      </c>
      <c r="F1545" s="13">
        <v>1000</v>
      </c>
      <c r="G1545" s="13">
        <v>1600</v>
      </c>
      <c r="H1545" s="13">
        <v>46.987319999999997</v>
      </c>
      <c r="I1545" s="13">
        <v>1553.01268</v>
      </c>
    </row>
    <row r="1546" spans="2:9" ht="15" customHeight="1" x14ac:dyDescent="0.2">
      <c r="B1546"/>
      <c r="C1546" s="14">
        <f>SUBTOTAL(9,C1536:C1545)</f>
        <v>596</v>
      </c>
      <c r="D1546" s="15" t="s">
        <v>1209</v>
      </c>
      <c r="E1546" s="16">
        <f>SUBTOTAL(9,E1536:E1545)</f>
        <v>32515</v>
      </c>
      <c r="F1546" s="16">
        <f>SUBTOTAL(9,F1536:F1545)</f>
        <v>439477</v>
      </c>
      <c r="G1546" s="16">
        <f>SUBTOTAL(9,G1536:G1545)</f>
        <v>471992</v>
      </c>
      <c r="H1546" s="16">
        <f>SUBTOTAL(9,H1536:H1545)</f>
        <v>264042.36186</v>
      </c>
      <c r="I1546" s="16">
        <f>SUBTOTAL(9,I1536:I1545)</f>
        <v>207949.63814000005</v>
      </c>
    </row>
    <row r="1547" spans="2:9" ht="15" customHeight="1" x14ac:dyDescent="0.25">
      <c r="B1547" s="10">
        <v>1144</v>
      </c>
      <c r="C1547" s="11"/>
      <c r="D1547" s="5" t="s">
        <v>1210</v>
      </c>
      <c r="E1547" s="12"/>
      <c r="F1547" s="1"/>
      <c r="H1547" s="1"/>
      <c r="I1547" s="1"/>
    </row>
    <row r="1548" spans="2:9" x14ac:dyDescent="0.2">
      <c r="B1548"/>
      <c r="C1548" s="2">
        <v>77</v>
      </c>
      <c r="D1548" s="5" t="s">
        <v>1211</v>
      </c>
      <c r="E1548" s="13">
        <v>4513</v>
      </c>
      <c r="F1548" s="13">
        <v>4118</v>
      </c>
      <c r="G1548" s="13">
        <v>8631</v>
      </c>
      <c r="H1548" s="13">
        <v>759.18823999999995</v>
      </c>
      <c r="I1548" s="13">
        <v>7871.8117599999996</v>
      </c>
    </row>
    <row r="1549" spans="2:9" ht="15" customHeight="1" x14ac:dyDescent="0.2">
      <c r="B1549"/>
      <c r="C1549" s="14">
        <f>SUBTOTAL(9,C1548:C1548)</f>
        <v>77</v>
      </c>
      <c r="D1549" s="15" t="s">
        <v>1212</v>
      </c>
      <c r="E1549" s="16">
        <f>SUBTOTAL(9,E1548:E1548)</f>
        <v>4513</v>
      </c>
      <c r="F1549" s="16">
        <f>SUBTOTAL(9,F1548:F1548)</f>
        <v>4118</v>
      </c>
      <c r="G1549" s="16">
        <f>SUBTOTAL(9,G1548:G1548)</f>
        <v>8631</v>
      </c>
      <c r="H1549" s="16">
        <f>SUBTOTAL(9,H1548:H1548)</f>
        <v>759.18823999999995</v>
      </c>
      <c r="I1549" s="16">
        <f>SUBTOTAL(9,I1548:I1548)</f>
        <v>7871.8117599999996</v>
      </c>
    </row>
    <row r="1550" spans="2:9" ht="15" customHeight="1" x14ac:dyDescent="0.25">
      <c r="B1550" s="10">
        <v>1148</v>
      </c>
      <c r="C1550" s="11"/>
      <c r="D1550" s="5" t="s">
        <v>1213</v>
      </c>
      <c r="E1550" s="12"/>
      <c r="F1550" s="1"/>
      <c r="H1550" s="1"/>
      <c r="I1550" s="1"/>
    </row>
    <row r="1551" spans="2:9" x14ac:dyDescent="0.2">
      <c r="B1551"/>
      <c r="C1551" s="2">
        <v>22</v>
      </c>
      <c r="D1551" s="5" t="s">
        <v>1214</v>
      </c>
      <c r="E1551" s="13">
        <v>1998</v>
      </c>
      <c r="F1551" s="13">
        <v>6528</v>
      </c>
      <c r="G1551" s="13">
        <v>8526</v>
      </c>
      <c r="H1551" s="13">
        <v>5205.3271100000002</v>
      </c>
      <c r="I1551" s="13">
        <v>3320.6728899999998</v>
      </c>
    </row>
    <row r="1552" spans="2:9" x14ac:dyDescent="0.2">
      <c r="B1552"/>
      <c r="C1552" s="2">
        <v>71</v>
      </c>
      <c r="D1552" s="5" t="s">
        <v>1215</v>
      </c>
      <c r="E1552" s="13">
        <v>0</v>
      </c>
      <c r="F1552" s="13">
        <v>182200</v>
      </c>
      <c r="G1552" s="13">
        <v>182200</v>
      </c>
      <c r="H1552" s="13">
        <v>44027.743210000001</v>
      </c>
      <c r="I1552" s="13">
        <v>138172.25679000001</v>
      </c>
    </row>
    <row r="1553" spans="2:9" ht="15" customHeight="1" x14ac:dyDescent="0.2">
      <c r="B1553"/>
      <c r="C1553" s="14">
        <f>SUBTOTAL(9,C1551:C1552)</f>
        <v>93</v>
      </c>
      <c r="D1553" s="15" t="s">
        <v>1216</v>
      </c>
      <c r="E1553" s="16">
        <f>SUBTOTAL(9,E1551:E1552)</f>
        <v>1998</v>
      </c>
      <c r="F1553" s="16">
        <f>SUBTOTAL(9,F1551:F1552)</f>
        <v>188728</v>
      </c>
      <c r="G1553" s="16">
        <f>SUBTOTAL(9,G1551:G1552)</f>
        <v>190726</v>
      </c>
      <c r="H1553" s="16">
        <f>SUBTOTAL(9,H1551:H1552)</f>
        <v>49233.070319999999</v>
      </c>
      <c r="I1553" s="16">
        <f>SUBTOTAL(9,I1551:I1552)</f>
        <v>141492.92968</v>
      </c>
    </row>
    <row r="1554" spans="2:9" ht="15" customHeight="1" x14ac:dyDescent="0.25">
      <c r="B1554" s="10">
        <v>1149</v>
      </c>
      <c r="C1554" s="11"/>
      <c r="D1554" s="5" t="s">
        <v>1217</v>
      </c>
      <c r="E1554" s="12"/>
      <c r="F1554" s="1"/>
      <c r="H1554" s="1"/>
      <c r="I1554" s="1"/>
    </row>
    <row r="1555" spans="2:9" x14ac:dyDescent="0.2">
      <c r="B1555"/>
      <c r="C1555" s="2">
        <v>51</v>
      </c>
      <c r="D1555" s="5" t="s">
        <v>1218</v>
      </c>
      <c r="E1555" s="13">
        <v>0</v>
      </c>
      <c r="F1555" s="13">
        <v>3670</v>
      </c>
      <c r="G1555" s="13">
        <v>3670</v>
      </c>
      <c r="H1555" s="13">
        <v>1835</v>
      </c>
      <c r="I1555" s="13">
        <v>1835</v>
      </c>
    </row>
    <row r="1556" spans="2:9" x14ac:dyDescent="0.2">
      <c r="B1556"/>
      <c r="C1556" s="2">
        <v>71</v>
      </c>
      <c r="D1556" s="5" t="s">
        <v>1219</v>
      </c>
      <c r="E1556" s="13">
        <v>74407</v>
      </c>
      <c r="F1556" s="13">
        <v>66175</v>
      </c>
      <c r="G1556" s="13">
        <v>140582</v>
      </c>
      <c r="H1556" s="13">
        <v>9171.5519999999997</v>
      </c>
      <c r="I1556" s="13">
        <v>131410.448</v>
      </c>
    </row>
    <row r="1557" spans="2:9" x14ac:dyDescent="0.2">
      <c r="B1557"/>
      <c r="C1557" s="2">
        <v>72</v>
      </c>
      <c r="D1557" s="5" t="s">
        <v>1220</v>
      </c>
      <c r="E1557" s="13">
        <v>47660</v>
      </c>
      <c r="F1557" s="13">
        <v>19500</v>
      </c>
      <c r="G1557" s="13">
        <v>67160</v>
      </c>
      <c r="H1557" s="13">
        <v>4982.07042</v>
      </c>
      <c r="I1557" s="13">
        <v>62177.929580000004</v>
      </c>
    </row>
    <row r="1558" spans="2:9" x14ac:dyDescent="0.2">
      <c r="B1558"/>
      <c r="C1558" s="2">
        <v>73</v>
      </c>
      <c r="D1558" s="5" t="s">
        <v>1221</v>
      </c>
      <c r="E1558" s="13">
        <v>18393</v>
      </c>
      <c r="F1558" s="13">
        <v>41664</v>
      </c>
      <c r="G1558" s="13">
        <v>60057</v>
      </c>
      <c r="H1558" s="13">
        <v>2182.5</v>
      </c>
      <c r="I1558" s="13">
        <v>57874.5</v>
      </c>
    </row>
    <row r="1559" spans="2:9" x14ac:dyDescent="0.2">
      <c r="B1559"/>
      <c r="C1559" s="2">
        <v>74</v>
      </c>
      <c r="D1559" s="5" t="s">
        <v>1222</v>
      </c>
      <c r="E1559" s="13">
        <v>6440</v>
      </c>
      <c r="F1559" s="13">
        <v>2742</v>
      </c>
      <c r="G1559" s="13">
        <v>9182</v>
      </c>
      <c r="H1559" s="13">
        <v>2514.6840000000002</v>
      </c>
      <c r="I1559" s="13">
        <v>6667.3159999999998</v>
      </c>
    </row>
    <row r="1560" spans="2:9" ht="15" customHeight="1" x14ac:dyDescent="0.2">
      <c r="B1560"/>
      <c r="C1560" s="14">
        <f>SUBTOTAL(9,C1555:C1559)</f>
        <v>341</v>
      </c>
      <c r="D1560" s="15" t="s">
        <v>1223</v>
      </c>
      <c r="E1560" s="16">
        <f>SUBTOTAL(9,E1555:E1559)</f>
        <v>146900</v>
      </c>
      <c r="F1560" s="16">
        <f>SUBTOTAL(9,F1555:F1559)</f>
        <v>133751</v>
      </c>
      <c r="G1560" s="16">
        <f>SUBTOTAL(9,G1555:G1559)</f>
        <v>280651</v>
      </c>
      <c r="H1560" s="16">
        <f>SUBTOTAL(9,H1555:H1559)</f>
        <v>20685.806420000001</v>
      </c>
      <c r="I1560" s="16">
        <f>SUBTOTAL(9,I1555:I1559)</f>
        <v>259965.19357999999</v>
      </c>
    </row>
    <row r="1561" spans="2:9" ht="15" customHeight="1" x14ac:dyDescent="0.25">
      <c r="B1561" s="10">
        <v>1150</v>
      </c>
      <c r="C1561" s="11"/>
      <c r="D1561" s="5" t="s">
        <v>1224</v>
      </c>
      <c r="E1561" s="12"/>
      <c r="F1561" s="1"/>
      <c r="H1561" s="1"/>
      <c r="I1561" s="1"/>
    </row>
    <row r="1562" spans="2:9" x14ac:dyDescent="0.2">
      <c r="B1562"/>
      <c r="C1562" s="2">
        <v>21</v>
      </c>
      <c r="D1562" s="5" t="s">
        <v>32</v>
      </c>
      <c r="E1562" s="13">
        <v>8275</v>
      </c>
      <c r="F1562" s="13">
        <v>12500</v>
      </c>
      <c r="G1562" s="13">
        <v>20775</v>
      </c>
      <c r="H1562" s="13">
        <v>8570.8842199999999</v>
      </c>
      <c r="I1562" s="13">
        <v>12204.11578</v>
      </c>
    </row>
    <row r="1563" spans="2:9" x14ac:dyDescent="0.2">
      <c r="B1563"/>
      <c r="C1563" s="2">
        <v>50</v>
      </c>
      <c r="D1563" s="5" t="s">
        <v>1225</v>
      </c>
      <c r="E1563" s="13">
        <v>0</v>
      </c>
      <c r="F1563" s="13">
        <v>1224703</v>
      </c>
      <c r="G1563" s="13">
        <v>1224703</v>
      </c>
      <c r="H1563" s="13">
        <v>601526.5</v>
      </c>
      <c r="I1563" s="13">
        <v>623176.5</v>
      </c>
    </row>
    <row r="1564" spans="2:9" x14ac:dyDescent="0.2">
      <c r="B1564"/>
      <c r="C1564" s="2">
        <v>70</v>
      </c>
      <c r="D1564" s="5" t="s">
        <v>1226</v>
      </c>
      <c r="E1564" s="13">
        <v>12859</v>
      </c>
      <c r="F1564" s="13">
        <v>297564</v>
      </c>
      <c r="G1564" s="13">
        <v>310423</v>
      </c>
      <c r="H1564" s="13">
        <v>111087.72938999999</v>
      </c>
      <c r="I1564" s="13">
        <v>199335.27061000001</v>
      </c>
    </row>
    <row r="1565" spans="2:9" x14ac:dyDescent="0.2">
      <c r="B1565"/>
      <c r="C1565" s="2">
        <v>71</v>
      </c>
      <c r="D1565" s="5" t="s">
        <v>1206</v>
      </c>
      <c r="E1565" s="13">
        <v>0</v>
      </c>
      <c r="F1565" s="13">
        <v>43000</v>
      </c>
      <c r="G1565" s="13">
        <v>43000</v>
      </c>
      <c r="H1565" s="13">
        <v>21340.48619</v>
      </c>
      <c r="I1565" s="13">
        <v>21659.51381</v>
      </c>
    </row>
    <row r="1566" spans="2:9" x14ac:dyDescent="0.2">
      <c r="B1566"/>
      <c r="C1566" s="2">
        <v>73</v>
      </c>
      <c r="D1566" s="5" t="s">
        <v>1227</v>
      </c>
      <c r="E1566" s="13">
        <v>0</v>
      </c>
      <c r="F1566" s="13">
        <v>2891530</v>
      </c>
      <c r="G1566" s="13">
        <v>2891530</v>
      </c>
      <c r="H1566" s="13">
        <v>1166690.14264</v>
      </c>
      <c r="I1566" s="13">
        <v>1724839.85736</v>
      </c>
    </row>
    <row r="1567" spans="2:9" x14ac:dyDescent="0.2">
      <c r="B1567"/>
      <c r="C1567" s="2">
        <v>74</v>
      </c>
      <c r="D1567" s="5" t="s">
        <v>1228</v>
      </c>
      <c r="E1567" s="13">
        <v>7329</v>
      </c>
      <c r="F1567" s="13">
        <v>8139057</v>
      </c>
      <c r="G1567" s="13">
        <v>8146386</v>
      </c>
      <c r="H1567" s="13">
        <v>5726687.8838999998</v>
      </c>
      <c r="I1567" s="13">
        <v>2419698.1161000002</v>
      </c>
    </row>
    <row r="1568" spans="2:9" x14ac:dyDescent="0.2">
      <c r="B1568"/>
      <c r="C1568" s="2">
        <v>77</v>
      </c>
      <c r="D1568" s="5" t="s">
        <v>1229</v>
      </c>
      <c r="E1568" s="13">
        <v>9925</v>
      </c>
      <c r="F1568" s="13">
        <v>239421</v>
      </c>
      <c r="G1568" s="13">
        <v>249346</v>
      </c>
      <c r="H1568" s="13">
        <v>118738.899</v>
      </c>
      <c r="I1568" s="13">
        <v>130607.101</v>
      </c>
    </row>
    <row r="1569" spans="2:9" x14ac:dyDescent="0.2">
      <c r="B1569"/>
      <c r="C1569" s="2">
        <v>78</v>
      </c>
      <c r="D1569" s="5" t="s">
        <v>1230</v>
      </c>
      <c r="E1569" s="13">
        <v>17898</v>
      </c>
      <c r="F1569" s="13">
        <v>1541602</v>
      </c>
      <c r="G1569" s="13">
        <v>1559500</v>
      </c>
      <c r="H1569" s="13">
        <v>135710.61582000001</v>
      </c>
      <c r="I1569" s="13">
        <v>1423789.3841800001</v>
      </c>
    </row>
    <row r="1570" spans="2:9" ht="15" customHeight="1" x14ac:dyDescent="0.2">
      <c r="B1570"/>
      <c r="C1570" s="14">
        <f>SUBTOTAL(9,C1562:C1569)</f>
        <v>514</v>
      </c>
      <c r="D1570" s="15" t="s">
        <v>1231</v>
      </c>
      <c r="E1570" s="16">
        <f>SUBTOTAL(9,E1562:E1569)</f>
        <v>56286</v>
      </c>
      <c r="F1570" s="16">
        <f>SUBTOTAL(9,F1562:F1569)</f>
        <v>14389377</v>
      </c>
      <c r="G1570" s="16">
        <f>SUBTOTAL(9,G1562:G1569)</f>
        <v>14445663</v>
      </c>
      <c r="H1570" s="16">
        <f>SUBTOTAL(9,H1562:H1569)</f>
        <v>7890353.1411600001</v>
      </c>
      <c r="I1570" s="16">
        <f>SUBTOTAL(9,I1562:I1569)</f>
        <v>6555309.8588399999</v>
      </c>
    </row>
    <row r="1571" spans="2:9" ht="15" customHeight="1" x14ac:dyDescent="0.25">
      <c r="B1571" s="10">
        <v>1151</v>
      </c>
      <c r="C1571" s="11"/>
      <c r="D1571" s="5" t="s">
        <v>1232</v>
      </c>
      <c r="E1571" s="12"/>
      <c r="F1571" s="1"/>
      <c r="H1571" s="1"/>
      <c r="I1571" s="1"/>
    </row>
    <row r="1572" spans="2:9" x14ac:dyDescent="0.2">
      <c r="B1572"/>
      <c r="C1572" s="2">
        <v>51</v>
      </c>
      <c r="D1572" s="5" t="s">
        <v>1233</v>
      </c>
      <c r="E1572" s="13">
        <v>0</v>
      </c>
      <c r="F1572" s="13">
        <v>32400</v>
      </c>
      <c r="G1572" s="13">
        <v>32400</v>
      </c>
      <c r="H1572" s="13">
        <v>17800</v>
      </c>
      <c r="I1572" s="13">
        <v>14600</v>
      </c>
    </row>
    <row r="1573" spans="2:9" x14ac:dyDescent="0.2">
      <c r="B1573"/>
      <c r="C1573" s="2">
        <v>72</v>
      </c>
      <c r="D1573" s="5" t="s">
        <v>1234</v>
      </c>
      <c r="E1573" s="13">
        <v>0</v>
      </c>
      <c r="F1573" s="13">
        <v>6100</v>
      </c>
      <c r="G1573" s="13">
        <v>6100</v>
      </c>
      <c r="H1573" s="13">
        <v>3050</v>
      </c>
      <c r="I1573" s="13">
        <v>3050</v>
      </c>
    </row>
    <row r="1574" spans="2:9" x14ac:dyDescent="0.2">
      <c r="B1574"/>
      <c r="C1574" s="2">
        <v>75</v>
      </c>
      <c r="D1574" s="5" t="s">
        <v>1235</v>
      </c>
      <c r="E1574" s="13">
        <v>3994</v>
      </c>
      <c r="F1574" s="13">
        <v>74650</v>
      </c>
      <c r="G1574" s="13">
        <v>78644</v>
      </c>
      <c r="H1574" s="13">
        <v>1459.1389999999999</v>
      </c>
      <c r="I1574" s="13">
        <v>77184.861000000004</v>
      </c>
    </row>
    <row r="1575" spans="2:9" x14ac:dyDescent="0.2">
      <c r="B1575"/>
      <c r="C1575" s="2">
        <v>79</v>
      </c>
      <c r="D1575" s="5" t="s">
        <v>1236</v>
      </c>
      <c r="E1575" s="13">
        <v>451</v>
      </c>
      <c r="F1575" s="13">
        <v>2150</v>
      </c>
      <c r="G1575" s="13">
        <v>2601</v>
      </c>
      <c r="H1575" s="13">
        <v>628.65655000000004</v>
      </c>
      <c r="I1575" s="13">
        <v>1972.3434500000001</v>
      </c>
    </row>
    <row r="1576" spans="2:9" ht="15" customHeight="1" x14ac:dyDescent="0.2">
      <c r="B1576"/>
      <c r="C1576" s="14">
        <f>SUBTOTAL(9,C1572:C1575)</f>
        <v>277</v>
      </c>
      <c r="D1576" s="15" t="s">
        <v>1237</v>
      </c>
      <c r="E1576" s="16">
        <f>SUBTOTAL(9,E1572:E1575)</f>
        <v>4445</v>
      </c>
      <c r="F1576" s="16">
        <f>SUBTOTAL(9,F1572:F1575)</f>
        <v>115300</v>
      </c>
      <c r="G1576" s="16">
        <f>SUBTOTAL(9,G1572:G1575)</f>
        <v>119745</v>
      </c>
      <c r="H1576" s="16">
        <f>SUBTOTAL(9,H1572:H1575)</f>
        <v>22937.795549999999</v>
      </c>
      <c r="I1576" s="16">
        <f>SUBTOTAL(9,I1572:I1575)</f>
        <v>96807.204450000005</v>
      </c>
    </row>
    <row r="1577" spans="2:9" ht="15" customHeight="1" x14ac:dyDescent="0.25">
      <c r="B1577" s="10">
        <v>1161</v>
      </c>
      <c r="C1577" s="11"/>
      <c r="D1577" s="5" t="s">
        <v>1238</v>
      </c>
      <c r="E1577" s="12"/>
      <c r="F1577" s="1"/>
      <c r="H1577" s="1"/>
      <c r="I1577" s="1"/>
    </row>
    <row r="1578" spans="2:9" x14ac:dyDescent="0.2">
      <c r="B1578"/>
      <c r="C1578" s="2">
        <v>70</v>
      </c>
      <c r="D1578" s="5" t="s">
        <v>1239</v>
      </c>
      <c r="E1578" s="13">
        <v>0</v>
      </c>
      <c r="F1578" s="13">
        <v>14215</v>
      </c>
      <c r="G1578" s="13">
        <v>14215</v>
      </c>
      <c r="H1578" s="13">
        <v>7107.5</v>
      </c>
      <c r="I1578" s="13">
        <v>7107.5</v>
      </c>
    </row>
    <row r="1579" spans="2:9" x14ac:dyDescent="0.2">
      <c r="B1579"/>
      <c r="C1579" s="2">
        <v>75</v>
      </c>
      <c r="D1579" s="5" t="s">
        <v>1240</v>
      </c>
      <c r="E1579" s="13">
        <v>0</v>
      </c>
      <c r="F1579" s="13">
        <v>10156</v>
      </c>
      <c r="G1579" s="13">
        <v>10156</v>
      </c>
      <c r="H1579" s="13">
        <v>0</v>
      </c>
      <c r="I1579" s="13">
        <v>10156</v>
      </c>
    </row>
    <row r="1580" spans="2:9" ht="15" customHeight="1" x14ac:dyDescent="0.2">
      <c r="B1580"/>
      <c r="C1580" s="14">
        <f>SUBTOTAL(9,C1578:C1579)</f>
        <v>145</v>
      </c>
      <c r="D1580" s="15" t="s">
        <v>1241</v>
      </c>
      <c r="E1580" s="16">
        <f>SUBTOTAL(9,E1578:E1579)</f>
        <v>0</v>
      </c>
      <c r="F1580" s="16">
        <f>SUBTOTAL(9,F1578:F1579)</f>
        <v>24371</v>
      </c>
      <c r="G1580" s="16">
        <f>SUBTOTAL(9,G1578:G1579)</f>
        <v>24371</v>
      </c>
      <c r="H1580" s="16">
        <f>SUBTOTAL(9,H1578:H1579)</f>
        <v>7107.5</v>
      </c>
      <c r="I1580" s="16">
        <f>SUBTOTAL(9,I1578:I1579)</f>
        <v>17263.5</v>
      </c>
    </row>
    <row r="1581" spans="2:9" ht="15" customHeight="1" x14ac:dyDescent="0.2">
      <c r="C1581" s="17">
        <f>SUBTOTAL(9,C1527:C1580)</f>
        <v>2327</v>
      </c>
      <c r="D1581" s="18" t="s">
        <v>1242</v>
      </c>
      <c r="E1581" s="19">
        <f>SUBTOTAL(9,E1527:E1580)</f>
        <v>250397</v>
      </c>
      <c r="F1581" s="19">
        <f>SUBTOTAL(9,F1527:F1580)</f>
        <v>15355341</v>
      </c>
      <c r="G1581" s="19">
        <f>SUBTOTAL(9,G1527:G1580)</f>
        <v>15605738</v>
      </c>
      <c r="H1581" s="19">
        <f>SUBTOTAL(9,H1527:H1580)</f>
        <v>8284023.4401600007</v>
      </c>
      <c r="I1581" s="19">
        <f>SUBTOTAL(9,I1527:I1580)</f>
        <v>7321714.5598399993</v>
      </c>
    </row>
    <row r="1582" spans="2:9" ht="15" customHeight="1" x14ac:dyDescent="0.2">
      <c r="C1582" s="17">
        <f>SUBTOTAL(9,C1497:C1581)</f>
        <v>2844</v>
      </c>
      <c r="D1582" s="18" t="s">
        <v>1243</v>
      </c>
      <c r="E1582" s="19">
        <f>SUBTOTAL(9,E1497:E1581)</f>
        <v>346824</v>
      </c>
      <c r="F1582" s="19">
        <f>SUBTOTAL(9,F1497:F1581)</f>
        <v>17494728</v>
      </c>
      <c r="G1582" s="19">
        <f>SUBTOTAL(9,G1497:G1581)</f>
        <v>17841552</v>
      </c>
      <c r="H1582" s="19">
        <f>SUBTOTAL(9,H1497:H1581)</f>
        <v>9220686.1175499987</v>
      </c>
      <c r="I1582" s="19">
        <f>SUBTOTAL(9,I1497:I1581)</f>
        <v>8620865.8824499995</v>
      </c>
    </row>
    <row r="1583" spans="2:9" x14ac:dyDescent="0.2">
      <c r="C1583" s="17"/>
      <c r="D1583" s="20"/>
      <c r="E1583" s="21"/>
      <c r="F1583" s="21"/>
      <c r="G1583" s="21"/>
      <c r="H1583" s="21"/>
      <c r="I1583" s="21"/>
    </row>
    <row r="1584" spans="2:9" ht="15" customHeight="1" x14ac:dyDescent="0.2">
      <c r="B1584" s="1"/>
      <c r="C1584" s="2"/>
      <c r="D1584" s="3" t="s">
        <v>1244</v>
      </c>
      <c r="E1584" s="1"/>
      <c r="F1584" s="1"/>
      <c r="G1584" s="1"/>
      <c r="H1584" s="1"/>
      <c r="I1584" s="1"/>
    </row>
    <row r="1585" spans="2:9" ht="27" customHeight="1" x14ac:dyDescent="0.25">
      <c r="B1585" s="1"/>
      <c r="C1585" s="2"/>
      <c r="D1585" s="9" t="s">
        <v>1165</v>
      </c>
      <c r="E1585" s="1"/>
      <c r="F1585" s="1"/>
      <c r="G1585" s="1"/>
      <c r="H1585" s="1"/>
      <c r="I1585" s="1"/>
    </row>
    <row r="1586" spans="2:9" ht="15" customHeight="1" x14ac:dyDescent="0.25">
      <c r="B1586" s="10">
        <v>1300</v>
      </c>
      <c r="C1586" s="11"/>
      <c r="D1586" s="5" t="s">
        <v>1245</v>
      </c>
      <c r="E1586" s="12"/>
      <c r="F1586" s="1"/>
      <c r="H1586" s="1"/>
      <c r="I1586" s="1"/>
    </row>
    <row r="1587" spans="2:9" x14ac:dyDescent="0.2">
      <c r="B1587"/>
      <c r="C1587" s="2">
        <v>1</v>
      </c>
      <c r="D1587" s="5" t="s">
        <v>22</v>
      </c>
      <c r="E1587" s="13">
        <v>5250</v>
      </c>
      <c r="F1587" s="13">
        <v>173194</v>
      </c>
      <c r="G1587" s="13">
        <v>178444</v>
      </c>
      <c r="H1587" s="13">
        <v>71947.920790000004</v>
      </c>
      <c r="I1587" s="13">
        <v>106496.07921</v>
      </c>
    </row>
    <row r="1588" spans="2:9" x14ac:dyDescent="0.2">
      <c r="B1588"/>
      <c r="C1588" s="2">
        <v>21</v>
      </c>
      <c r="D1588" s="5" t="s">
        <v>1246</v>
      </c>
      <c r="E1588" s="13">
        <v>699</v>
      </c>
      <c r="F1588" s="13">
        <v>24276</v>
      </c>
      <c r="G1588" s="13">
        <v>24975</v>
      </c>
      <c r="H1588" s="13">
        <v>10608.46902</v>
      </c>
      <c r="I1588" s="13">
        <v>14366.53098</v>
      </c>
    </row>
    <row r="1589" spans="2:9" x14ac:dyDescent="0.2">
      <c r="B1589"/>
      <c r="C1589" s="2">
        <v>30</v>
      </c>
      <c r="D1589" s="5" t="s">
        <v>1247</v>
      </c>
      <c r="E1589" s="13">
        <v>0</v>
      </c>
      <c r="F1589" s="13">
        <v>21100</v>
      </c>
      <c r="G1589" s="13">
        <v>21100</v>
      </c>
      <c r="H1589" s="13">
        <v>2161.9610899999998</v>
      </c>
      <c r="I1589" s="13">
        <v>18938.038909999999</v>
      </c>
    </row>
    <row r="1590" spans="2:9" x14ac:dyDescent="0.2">
      <c r="B1590"/>
      <c r="C1590" s="2">
        <v>70</v>
      </c>
      <c r="D1590" s="5" t="s">
        <v>74</v>
      </c>
      <c r="E1590" s="13">
        <v>0</v>
      </c>
      <c r="F1590" s="13">
        <v>42800</v>
      </c>
      <c r="G1590" s="13">
        <v>42800</v>
      </c>
      <c r="H1590" s="13">
        <v>6284.5862800000004</v>
      </c>
      <c r="I1590" s="13">
        <v>36515.413719999997</v>
      </c>
    </row>
    <row r="1591" spans="2:9" x14ac:dyDescent="0.2">
      <c r="B1591"/>
      <c r="C1591" s="2">
        <v>71</v>
      </c>
      <c r="D1591" s="5" t="s">
        <v>1248</v>
      </c>
      <c r="E1591" s="13">
        <v>0</v>
      </c>
      <c r="F1591" s="13">
        <v>54100</v>
      </c>
      <c r="G1591" s="13">
        <v>54100</v>
      </c>
      <c r="H1591" s="13">
        <v>33600</v>
      </c>
      <c r="I1591" s="13">
        <v>20500</v>
      </c>
    </row>
    <row r="1592" spans="2:9" x14ac:dyDescent="0.2">
      <c r="B1592"/>
      <c r="C1592" s="2">
        <v>72</v>
      </c>
      <c r="D1592" s="5" t="s">
        <v>1249</v>
      </c>
      <c r="E1592" s="13">
        <v>0</v>
      </c>
      <c r="F1592" s="13">
        <v>3000</v>
      </c>
      <c r="G1592" s="13">
        <v>3000</v>
      </c>
      <c r="H1592" s="13">
        <v>0</v>
      </c>
      <c r="I1592" s="13">
        <v>3000</v>
      </c>
    </row>
    <row r="1593" spans="2:9" x14ac:dyDescent="0.2">
      <c r="B1593"/>
      <c r="C1593" s="2">
        <v>74</v>
      </c>
      <c r="D1593" s="5" t="s">
        <v>1250</v>
      </c>
      <c r="E1593" s="13">
        <v>0</v>
      </c>
      <c r="F1593" s="13">
        <v>93500</v>
      </c>
      <c r="G1593" s="13">
        <v>93500</v>
      </c>
      <c r="H1593" s="13">
        <v>48430</v>
      </c>
      <c r="I1593" s="13">
        <v>45070</v>
      </c>
    </row>
    <row r="1594" spans="2:9" ht="15" customHeight="1" x14ac:dyDescent="0.2">
      <c r="B1594"/>
      <c r="C1594" s="14">
        <f>SUBTOTAL(9,C1587:C1593)</f>
        <v>339</v>
      </c>
      <c r="D1594" s="15" t="s">
        <v>1251</v>
      </c>
      <c r="E1594" s="16">
        <f>SUBTOTAL(9,E1587:E1593)</f>
        <v>5949</v>
      </c>
      <c r="F1594" s="16">
        <f>SUBTOTAL(9,F1587:F1593)</f>
        <v>411970</v>
      </c>
      <c r="G1594" s="16">
        <f>SUBTOTAL(9,G1587:G1593)</f>
        <v>417919</v>
      </c>
      <c r="H1594" s="16">
        <f>SUBTOTAL(9,H1587:H1593)</f>
        <v>173032.93718000001</v>
      </c>
      <c r="I1594" s="16">
        <f>SUBTOTAL(9,I1587:I1593)</f>
        <v>244886.06281999999</v>
      </c>
    </row>
    <row r="1595" spans="2:9" ht="15" customHeight="1" x14ac:dyDescent="0.25">
      <c r="B1595" s="10">
        <v>1301</v>
      </c>
      <c r="C1595" s="11"/>
      <c r="D1595" s="5" t="s">
        <v>1252</v>
      </c>
      <c r="E1595" s="12"/>
      <c r="F1595" s="1"/>
      <c r="H1595" s="1"/>
      <c r="I1595" s="1"/>
    </row>
    <row r="1596" spans="2:9" x14ac:dyDescent="0.2">
      <c r="B1596"/>
      <c r="C1596" s="2">
        <v>21</v>
      </c>
      <c r="D1596" s="5" t="s">
        <v>1253</v>
      </c>
      <c r="E1596" s="13">
        <v>13</v>
      </c>
      <c r="F1596" s="13">
        <v>20660</v>
      </c>
      <c r="G1596" s="13">
        <v>20673</v>
      </c>
      <c r="H1596" s="13">
        <v>1975.7788</v>
      </c>
      <c r="I1596" s="13">
        <v>18697.2212</v>
      </c>
    </row>
    <row r="1597" spans="2:9" x14ac:dyDescent="0.2">
      <c r="B1597"/>
      <c r="C1597" s="2">
        <v>50</v>
      </c>
      <c r="D1597" s="5" t="s">
        <v>1254</v>
      </c>
      <c r="E1597" s="13">
        <v>108</v>
      </c>
      <c r="F1597" s="13">
        <v>140026</v>
      </c>
      <c r="G1597" s="13">
        <v>140134</v>
      </c>
      <c r="H1597" s="13">
        <v>70113</v>
      </c>
      <c r="I1597" s="13">
        <v>70021</v>
      </c>
    </row>
    <row r="1598" spans="2:9" ht="15" customHeight="1" x14ac:dyDescent="0.2">
      <c r="B1598"/>
      <c r="C1598" s="14">
        <f>SUBTOTAL(9,C1596:C1597)</f>
        <v>71</v>
      </c>
      <c r="D1598" s="15" t="s">
        <v>1255</v>
      </c>
      <c r="E1598" s="16">
        <f>SUBTOTAL(9,E1596:E1597)</f>
        <v>121</v>
      </c>
      <c r="F1598" s="16">
        <f>SUBTOTAL(9,F1596:F1597)</f>
        <v>160686</v>
      </c>
      <c r="G1598" s="16">
        <f>SUBTOTAL(9,G1596:G1597)</f>
        <v>160807</v>
      </c>
      <c r="H1598" s="16">
        <f>SUBTOTAL(9,H1596:H1597)</f>
        <v>72088.7788</v>
      </c>
      <c r="I1598" s="16">
        <f>SUBTOTAL(9,I1596:I1597)</f>
        <v>88718.2212</v>
      </c>
    </row>
    <row r="1599" spans="2:9" ht="15" customHeight="1" x14ac:dyDescent="0.2">
      <c r="C1599" s="17">
        <f>SUBTOTAL(9,C1586:C1598)</f>
        <v>410</v>
      </c>
      <c r="D1599" s="18" t="s">
        <v>1170</v>
      </c>
      <c r="E1599" s="19">
        <f>SUBTOTAL(9,E1586:E1598)</f>
        <v>6070</v>
      </c>
      <c r="F1599" s="19">
        <f>SUBTOTAL(9,F1586:F1598)</f>
        <v>572656</v>
      </c>
      <c r="G1599" s="19">
        <f>SUBTOTAL(9,G1586:G1598)</f>
        <v>578726</v>
      </c>
      <c r="H1599" s="19">
        <f>SUBTOTAL(9,H1586:H1598)</f>
        <v>245121.71598000001</v>
      </c>
      <c r="I1599" s="19">
        <f>SUBTOTAL(9,I1586:I1598)</f>
        <v>333604.28402000002</v>
      </c>
    </row>
    <row r="1600" spans="2:9" ht="27" customHeight="1" x14ac:dyDescent="0.25">
      <c r="B1600" s="1"/>
      <c r="C1600" s="2"/>
      <c r="D1600" s="9" t="s">
        <v>1256</v>
      </c>
      <c r="E1600" s="1"/>
      <c r="F1600" s="1"/>
      <c r="G1600" s="1"/>
      <c r="H1600" s="1"/>
      <c r="I1600" s="1"/>
    </row>
    <row r="1601" spans="2:9" ht="15" customHeight="1" x14ac:dyDescent="0.25">
      <c r="B1601" s="10">
        <v>1310</v>
      </c>
      <c r="C1601" s="11"/>
      <c r="D1601" s="5" t="s">
        <v>1257</v>
      </c>
      <c r="E1601" s="12"/>
      <c r="F1601" s="1"/>
      <c r="H1601" s="1"/>
      <c r="I1601" s="1"/>
    </row>
    <row r="1602" spans="2:9" x14ac:dyDescent="0.2">
      <c r="B1602"/>
      <c r="C1602" s="2">
        <v>70</v>
      </c>
      <c r="D1602" s="5" t="s">
        <v>1258</v>
      </c>
      <c r="E1602" s="13">
        <v>15274</v>
      </c>
      <c r="F1602" s="13">
        <v>796100</v>
      </c>
      <c r="G1602" s="13">
        <v>811374</v>
      </c>
      <c r="H1602" s="13">
        <v>300792.88400000002</v>
      </c>
      <c r="I1602" s="13">
        <v>510581.11599999998</v>
      </c>
    </row>
    <row r="1603" spans="2:9" ht="15" customHeight="1" x14ac:dyDescent="0.2">
      <c r="B1603"/>
      <c r="C1603" s="14">
        <f>SUBTOTAL(9,C1602:C1602)</f>
        <v>70</v>
      </c>
      <c r="D1603" s="15" t="s">
        <v>1259</v>
      </c>
      <c r="E1603" s="16">
        <f>SUBTOTAL(9,E1602:E1602)</f>
        <v>15274</v>
      </c>
      <c r="F1603" s="16">
        <f>SUBTOTAL(9,F1602:F1602)</f>
        <v>796100</v>
      </c>
      <c r="G1603" s="16">
        <f>SUBTOTAL(9,G1602:G1602)</f>
        <v>811374</v>
      </c>
      <c r="H1603" s="16">
        <f>SUBTOTAL(9,H1602:H1602)</f>
        <v>300792.88400000002</v>
      </c>
      <c r="I1603" s="16">
        <f>SUBTOTAL(9,I1602:I1602)</f>
        <v>510581.11599999998</v>
      </c>
    </row>
    <row r="1604" spans="2:9" ht="15" customHeight="1" x14ac:dyDescent="0.25">
      <c r="B1604" s="10">
        <v>1311</v>
      </c>
      <c r="C1604" s="11"/>
      <c r="D1604" s="5" t="s">
        <v>1260</v>
      </c>
      <c r="E1604" s="12"/>
      <c r="F1604" s="1"/>
      <c r="H1604" s="1"/>
      <c r="I1604" s="1"/>
    </row>
    <row r="1605" spans="2:9" x14ac:dyDescent="0.2">
      <c r="B1605"/>
      <c r="C1605" s="2">
        <v>71</v>
      </c>
      <c r="D1605" s="5" t="s">
        <v>1261</v>
      </c>
      <c r="E1605" s="13">
        <v>6366</v>
      </c>
      <c r="F1605" s="13">
        <v>28500</v>
      </c>
      <c r="G1605" s="13">
        <v>34866</v>
      </c>
      <c r="H1605" s="13">
        <v>14250</v>
      </c>
      <c r="I1605" s="13">
        <v>20616</v>
      </c>
    </row>
    <row r="1606" spans="2:9" ht="15" customHeight="1" x14ac:dyDescent="0.2">
      <c r="B1606"/>
      <c r="C1606" s="14">
        <f>SUBTOTAL(9,C1605:C1605)</f>
        <v>71</v>
      </c>
      <c r="D1606" s="15" t="s">
        <v>1262</v>
      </c>
      <c r="E1606" s="16">
        <f>SUBTOTAL(9,E1605:E1605)</f>
        <v>6366</v>
      </c>
      <c r="F1606" s="16">
        <f>SUBTOTAL(9,F1605:F1605)</f>
        <v>28500</v>
      </c>
      <c r="G1606" s="16">
        <f>SUBTOTAL(9,G1605:G1605)</f>
        <v>34866</v>
      </c>
      <c r="H1606" s="16">
        <f>SUBTOTAL(9,H1605:H1605)</f>
        <v>14250</v>
      </c>
      <c r="I1606" s="16">
        <f>SUBTOTAL(9,I1605:I1605)</f>
        <v>20616</v>
      </c>
    </row>
    <row r="1607" spans="2:9" ht="15" customHeight="1" x14ac:dyDescent="0.25">
      <c r="B1607" s="10">
        <v>1313</v>
      </c>
      <c r="C1607" s="11"/>
      <c r="D1607" s="5" t="s">
        <v>1263</v>
      </c>
      <c r="E1607" s="12"/>
      <c r="F1607" s="1"/>
      <c r="H1607" s="1"/>
      <c r="I1607" s="1"/>
    </row>
    <row r="1608" spans="2:9" x14ac:dyDescent="0.2">
      <c r="B1608"/>
      <c r="C1608" s="2">
        <v>1</v>
      </c>
      <c r="D1608" s="5" t="s">
        <v>22</v>
      </c>
      <c r="E1608" s="13">
        <v>1726</v>
      </c>
      <c r="F1608" s="13">
        <v>194112</v>
      </c>
      <c r="G1608" s="13">
        <v>195838</v>
      </c>
      <c r="H1608" s="13">
        <v>78597.719599999997</v>
      </c>
      <c r="I1608" s="13">
        <v>117240.2804</v>
      </c>
    </row>
    <row r="1609" spans="2:9" ht="15" customHeight="1" x14ac:dyDescent="0.2">
      <c r="B1609"/>
      <c r="C1609" s="14">
        <f>SUBTOTAL(9,C1608:C1608)</f>
        <v>1</v>
      </c>
      <c r="D1609" s="15" t="s">
        <v>1264</v>
      </c>
      <c r="E1609" s="16">
        <f>SUBTOTAL(9,E1608:E1608)</f>
        <v>1726</v>
      </c>
      <c r="F1609" s="16">
        <f>SUBTOTAL(9,F1608:F1608)</f>
        <v>194112</v>
      </c>
      <c r="G1609" s="16">
        <f>SUBTOTAL(9,G1608:G1608)</f>
        <v>195838</v>
      </c>
      <c r="H1609" s="16">
        <f>SUBTOTAL(9,H1608:H1608)</f>
        <v>78597.719599999997</v>
      </c>
      <c r="I1609" s="16">
        <f>SUBTOTAL(9,I1608:I1608)</f>
        <v>117240.2804</v>
      </c>
    </row>
    <row r="1610" spans="2:9" ht="15" customHeight="1" x14ac:dyDescent="0.25">
      <c r="B1610" s="10">
        <v>1314</v>
      </c>
      <c r="C1610" s="11"/>
      <c r="D1610" s="5" t="s">
        <v>1265</v>
      </c>
      <c r="E1610" s="12"/>
      <c r="F1610" s="1"/>
      <c r="H1610" s="1"/>
      <c r="I1610" s="1"/>
    </row>
    <row r="1611" spans="2:9" x14ac:dyDescent="0.2">
      <c r="B1611"/>
      <c r="C1611" s="2">
        <v>1</v>
      </c>
      <c r="D1611" s="5" t="s">
        <v>22</v>
      </c>
      <c r="E1611" s="13">
        <v>2167</v>
      </c>
      <c r="F1611" s="13">
        <v>63374</v>
      </c>
      <c r="G1611" s="13">
        <v>65541</v>
      </c>
      <c r="H1611" s="13">
        <v>24858.479329999998</v>
      </c>
      <c r="I1611" s="13">
        <v>40682.520669999998</v>
      </c>
    </row>
    <row r="1612" spans="2:9" ht="15" customHeight="1" x14ac:dyDescent="0.2">
      <c r="B1612"/>
      <c r="C1612" s="14">
        <f>SUBTOTAL(9,C1611:C1611)</f>
        <v>1</v>
      </c>
      <c r="D1612" s="15" t="s">
        <v>1266</v>
      </c>
      <c r="E1612" s="16">
        <f>SUBTOTAL(9,E1611:E1611)</f>
        <v>2167</v>
      </c>
      <c r="F1612" s="16">
        <f>SUBTOTAL(9,F1611:F1611)</f>
        <v>63374</v>
      </c>
      <c r="G1612" s="16">
        <f>SUBTOTAL(9,G1611:G1611)</f>
        <v>65541</v>
      </c>
      <c r="H1612" s="16">
        <f>SUBTOTAL(9,H1611:H1611)</f>
        <v>24858.479329999998</v>
      </c>
      <c r="I1612" s="16">
        <f>SUBTOTAL(9,I1611:I1611)</f>
        <v>40682.520669999998</v>
      </c>
    </row>
    <row r="1613" spans="2:9" ht="15" customHeight="1" x14ac:dyDescent="0.2">
      <c r="C1613" s="17">
        <f>SUBTOTAL(9,C1601:C1612)</f>
        <v>143</v>
      </c>
      <c r="D1613" s="18" t="s">
        <v>1267</v>
      </c>
      <c r="E1613" s="19">
        <f>SUBTOTAL(9,E1601:E1612)</f>
        <v>25533</v>
      </c>
      <c r="F1613" s="19">
        <f>SUBTOTAL(9,F1601:F1612)</f>
        <v>1082086</v>
      </c>
      <c r="G1613" s="19">
        <f>SUBTOTAL(9,G1601:G1612)</f>
        <v>1107619</v>
      </c>
      <c r="H1613" s="19">
        <f>SUBTOTAL(9,H1601:H1612)</f>
        <v>418499.08293000003</v>
      </c>
      <c r="I1613" s="19">
        <f>SUBTOTAL(9,I1601:I1612)</f>
        <v>689119.91706999997</v>
      </c>
    </row>
    <row r="1614" spans="2:9" ht="27" customHeight="1" x14ac:dyDescent="0.25">
      <c r="B1614" s="1"/>
      <c r="C1614" s="2"/>
      <c r="D1614" s="9" t="s">
        <v>1268</v>
      </c>
      <c r="E1614" s="1"/>
      <c r="F1614" s="1"/>
      <c r="G1614" s="1"/>
      <c r="H1614" s="1"/>
      <c r="I1614" s="1"/>
    </row>
    <row r="1615" spans="2:9" ht="15" customHeight="1" x14ac:dyDescent="0.25">
      <c r="B1615" s="10">
        <v>1320</v>
      </c>
      <c r="C1615" s="11"/>
      <c r="D1615" s="5" t="s">
        <v>1269</v>
      </c>
      <c r="E1615" s="12"/>
      <c r="F1615" s="1"/>
      <c r="H1615" s="1"/>
      <c r="I1615" s="1"/>
    </row>
    <row r="1616" spans="2:9" ht="25.5" x14ac:dyDescent="0.2">
      <c r="B1616"/>
      <c r="C1616" s="2">
        <v>23</v>
      </c>
      <c r="D1616" s="5" t="s">
        <v>1270</v>
      </c>
      <c r="E1616" s="13">
        <v>39746</v>
      </c>
      <c r="F1616" s="13">
        <v>10527030</v>
      </c>
      <c r="G1616" s="13">
        <v>10566776</v>
      </c>
      <c r="H1616" s="13">
        <v>3778320.8494299999</v>
      </c>
      <c r="I1616" s="13">
        <v>6788455.1505699996</v>
      </c>
    </row>
    <row r="1617" spans="2:9" x14ac:dyDescent="0.2">
      <c r="B1617"/>
      <c r="C1617" s="2">
        <v>26</v>
      </c>
      <c r="D1617" s="5" t="s">
        <v>1271</v>
      </c>
      <c r="E1617" s="13">
        <v>821</v>
      </c>
      <c r="F1617" s="13">
        <v>16768</v>
      </c>
      <c r="G1617" s="13">
        <v>17589</v>
      </c>
      <c r="H1617" s="13">
        <v>6942.6134000000002</v>
      </c>
      <c r="I1617" s="13">
        <v>10646.3866</v>
      </c>
    </row>
    <row r="1618" spans="2:9" x14ac:dyDescent="0.2">
      <c r="B1618"/>
      <c r="C1618" s="2">
        <v>29</v>
      </c>
      <c r="D1618" s="5" t="s">
        <v>1272</v>
      </c>
      <c r="E1618" s="13">
        <v>2590</v>
      </c>
      <c r="F1618" s="13">
        <v>458100</v>
      </c>
      <c r="G1618" s="13">
        <v>460690</v>
      </c>
      <c r="H1618" s="13">
        <v>144578.62654999999</v>
      </c>
      <c r="I1618" s="13">
        <v>316111.37345000001</v>
      </c>
    </row>
    <row r="1619" spans="2:9" x14ac:dyDescent="0.2">
      <c r="B1619"/>
      <c r="C1619" s="2">
        <v>30</v>
      </c>
      <c r="D1619" s="5" t="s">
        <v>1273</v>
      </c>
      <c r="E1619" s="13">
        <v>0</v>
      </c>
      <c r="F1619" s="13">
        <v>14549000</v>
      </c>
      <c r="G1619" s="13">
        <v>14549000</v>
      </c>
      <c r="H1619" s="13">
        <v>5533309.6540999999</v>
      </c>
      <c r="I1619" s="13">
        <v>9015690.3458999991</v>
      </c>
    </row>
    <row r="1620" spans="2:9" x14ac:dyDescent="0.2">
      <c r="B1620"/>
      <c r="C1620" s="2">
        <v>31</v>
      </c>
      <c r="D1620" s="5" t="s">
        <v>1274</v>
      </c>
      <c r="E1620" s="13">
        <v>236324</v>
      </c>
      <c r="F1620" s="13">
        <v>662700</v>
      </c>
      <c r="G1620" s="13">
        <v>899024</v>
      </c>
      <c r="H1620" s="13">
        <v>269271.55349000002</v>
      </c>
      <c r="I1620" s="13">
        <v>629752.44651000004</v>
      </c>
    </row>
    <row r="1621" spans="2:9" x14ac:dyDescent="0.2">
      <c r="B1621"/>
      <c r="C1621" s="2">
        <v>34</v>
      </c>
      <c r="D1621" s="5" t="s">
        <v>1275</v>
      </c>
      <c r="E1621" s="13">
        <v>230940</v>
      </c>
      <c r="F1621" s="13">
        <v>339900</v>
      </c>
      <c r="G1621" s="13">
        <v>570840</v>
      </c>
      <c r="H1621" s="13">
        <v>33349.741589999998</v>
      </c>
      <c r="I1621" s="13">
        <v>537490.25841000001</v>
      </c>
    </row>
    <row r="1622" spans="2:9" x14ac:dyDescent="0.2">
      <c r="B1622"/>
      <c r="C1622" s="2">
        <v>35</v>
      </c>
      <c r="D1622" s="5" t="s">
        <v>1276</v>
      </c>
      <c r="E1622" s="13">
        <v>0</v>
      </c>
      <c r="F1622" s="13">
        <v>25700</v>
      </c>
      <c r="G1622" s="13">
        <v>25700</v>
      </c>
      <c r="H1622" s="13">
        <v>-13902.17505</v>
      </c>
      <c r="I1622" s="13">
        <v>39602.175049999998</v>
      </c>
    </row>
    <row r="1623" spans="2:9" x14ac:dyDescent="0.2">
      <c r="B1623"/>
      <c r="C1623" s="2">
        <v>36</v>
      </c>
      <c r="D1623" s="5" t="s">
        <v>1277</v>
      </c>
      <c r="E1623" s="13">
        <v>0</v>
      </c>
      <c r="F1623" s="13">
        <v>540000</v>
      </c>
      <c r="G1623" s="13">
        <v>540000</v>
      </c>
      <c r="H1623" s="13">
        <v>162104.35162999999</v>
      </c>
      <c r="I1623" s="13">
        <v>377895.64837000001</v>
      </c>
    </row>
    <row r="1624" spans="2:9" x14ac:dyDescent="0.2">
      <c r="B1624"/>
      <c r="C1624" s="2">
        <v>37</v>
      </c>
      <c r="D1624" s="5" t="s">
        <v>1278</v>
      </c>
      <c r="E1624" s="13">
        <v>95176</v>
      </c>
      <c r="F1624" s="13">
        <v>357600</v>
      </c>
      <c r="G1624" s="13">
        <v>452776</v>
      </c>
      <c r="H1624" s="13">
        <v>112753.33269</v>
      </c>
      <c r="I1624" s="13">
        <v>340022.66730999999</v>
      </c>
    </row>
    <row r="1625" spans="2:9" x14ac:dyDescent="0.2">
      <c r="B1625"/>
      <c r="C1625" s="2">
        <v>61</v>
      </c>
      <c r="D1625" s="5" t="s">
        <v>1279</v>
      </c>
      <c r="E1625" s="13">
        <v>0</v>
      </c>
      <c r="F1625" s="13">
        <v>192500</v>
      </c>
      <c r="G1625" s="13">
        <v>192500</v>
      </c>
      <c r="H1625" s="13">
        <v>0</v>
      </c>
      <c r="I1625" s="13">
        <v>192500</v>
      </c>
    </row>
    <row r="1626" spans="2:9" x14ac:dyDescent="0.2">
      <c r="B1626"/>
      <c r="C1626" s="2">
        <v>62</v>
      </c>
      <c r="D1626" s="5" t="s">
        <v>1280</v>
      </c>
      <c r="E1626" s="13">
        <v>48225</v>
      </c>
      <c r="F1626" s="13">
        <v>671000</v>
      </c>
      <c r="G1626" s="13">
        <v>719225</v>
      </c>
      <c r="H1626" s="13">
        <v>226711.995</v>
      </c>
      <c r="I1626" s="13">
        <v>492513.005</v>
      </c>
    </row>
    <row r="1627" spans="2:9" x14ac:dyDescent="0.2">
      <c r="B1627"/>
      <c r="C1627" s="2">
        <v>63</v>
      </c>
      <c r="D1627" s="5" t="s">
        <v>1281</v>
      </c>
      <c r="E1627" s="13">
        <v>56245</v>
      </c>
      <c r="F1627" s="13">
        <v>162500</v>
      </c>
      <c r="G1627" s="13">
        <v>218745</v>
      </c>
      <c r="H1627" s="13">
        <v>1754</v>
      </c>
      <c r="I1627" s="13">
        <v>216991</v>
      </c>
    </row>
    <row r="1628" spans="2:9" x14ac:dyDescent="0.2">
      <c r="B1628"/>
      <c r="C1628" s="2">
        <v>72</v>
      </c>
      <c r="D1628" s="5" t="s">
        <v>1282</v>
      </c>
      <c r="E1628" s="13">
        <v>75967</v>
      </c>
      <c r="F1628" s="13">
        <v>984300</v>
      </c>
      <c r="G1628" s="13">
        <v>1060267</v>
      </c>
      <c r="H1628" s="13">
        <v>325757.99580999999</v>
      </c>
      <c r="I1628" s="13">
        <v>734509.00419000001</v>
      </c>
    </row>
    <row r="1629" spans="2:9" ht="15" customHeight="1" x14ac:dyDescent="0.2">
      <c r="B1629"/>
      <c r="C1629" s="14">
        <f>SUBTOTAL(9,C1616:C1628)</f>
        <v>539</v>
      </c>
      <c r="D1629" s="15" t="s">
        <v>1283</v>
      </c>
      <c r="E1629" s="16">
        <f>SUBTOTAL(9,E1616:E1628)</f>
        <v>786034</v>
      </c>
      <c r="F1629" s="16">
        <f>SUBTOTAL(9,F1616:F1628)</f>
        <v>29487098</v>
      </c>
      <c r="G1629" s="16">
        <f>SUBTOTAL(9,G1616:G1628)</f>
        <v>30273132</v>
      </c>
      <c r="H1629" s="16">
        <f>SUBTOTAL(9,H1616:H1628)</f>
        <v>10580952.538640002</v>
      </c>
      <c r="I1629" s="16">
        <f>SUBTOTAL(9,I1616:I1628)</f>
        <v>19692179.461360004</v>
      </c>
    </row>
    <row r="1630" spans="2:9" ht="15" customHeight="1" x14ac:dyDescent="0.25">
      <c r="B1630" s="10">
        <v>1321</v>
      </c>
      <c r="C1630" s="11"/>
      <c r="D1630" s="5" t="s">
        <v>1284</v>
      </c>
      <c r="E1630" s="12"/>
      <c r="F1630" s="1"/>
      <c r="H1630" s="1"/>
      <c r="I1630" s="1"/>
    </row>
    <row r="1631" spans="2:9" x14ac:dyDescent="0.2">
      <c r="B1631"/>
      <c r="C1631" s="2">
        <v>70</v>
      </c>
      <c r="D1631" s="5" t="s">
        <v>1285</v>
      </c>
      <c r="E1631" s="13">
        <v>0</v>
      </c>
      <c r="F1631" s="13">
        <v>675000</v>
      </c>
      <c r="G1631" s="13">
        <v>675000</v>
      </c>
      <c r="H1631" s="13">
        <v>675000</v>
      </c>
      <c r="I1631" s="13">
        <v>0</v>
      </c>
    </row>
    <row r="1632" spans="2:9" x14ac:dyDescent="0.2">
      <c r="B1632"/>
      <c r="C1632" s="2">
        <v>71</v>
      </c>
      <c r="D1632" s="5" t="s">
        <v>1286</v>
      </c>
      <c r="E1632" s="13">
        <v>0</v>
      </c>
      <c r="F1632" s="13">
        <v>25000</v>
      </c>
      <c r="G1632" s="13">
        <v>25000</v>
      </c>
      <c r="H1632" s="13">
        <v>0</v>
      </c>
      <c r="I1632" s="13">
        <v>25000</v>
      </c>
    </row>
    <row r="1633" spans="2:9" x14ac:dyDescent="0.2">
      <c r="B1633"/>
      <c r="C1633" s="2">
        <v>75</v>
      </c>
      <c r="D1633" s="5" t="s">
        <v>1287</v>
      </c>
      <c r="E1633" s="13">
        <v>0</v>
      </c>
      <c r="F1633" s="13">
        <v>600000</v>
      </c>
      <c r="G1633" s="13">
        <v>600000</v>
      </c>
      <c r="H1633" s="13">
        <v>600000</v>
      </c>
      <c r="I1633" s="13">
        <v>0</v>
      </c>
    </row>
    <row r="1634" spans="2:9" ht="15" customHeight="1" x14ac:dyDescent="0.2">
      <c r="B1634"/>
      <c r="C1634" s="14">
        <f>SUBTOTAL(9,C1631:C1633)</f>
        <v>216</v>
      </c>
      <c r="D1634" s="15" t="s">
        <v>1288</v>
      </c>
      <c r="E1634" s="16">
        <f>SUBTOTAL(9,E1631:E1633)</f>
        <v>0</v>
      </c>
      <c r="F1634" s="16">
        <f>SUBTOTAL(9,F1631:F1633)</f>
        <v>1300000</v>
      </c>
      <c r="G1634" s="16">
        <f>SUBTOTAL(9,G1631:G1633)</f>
        <v>1300000</v>
      </c>
      <c r="H1634" s="16">
        <f>SUBTOTAL(9,H1631:H1633)</f>
        <v>1275000</v>
      </c>
      <c r="I1634" s="16">
        <f>SUBTOTAL(9,I1631:I1633)</f>
        <v>25000</v>
      </c>
    </row>
    <row r="1635" spans="2:9" ht="15" customHeight="1" x14ac:dyDescent="0.2">
      <c r="C1635" s="17">
        <f>SUBTOTAL(9,C1615:C1634)</f>
        <v>755</v>
      </c>
      <c r="D1635" s="18" t="s">
        <v>1289</v>
      </c>
      <c r="E1635" s="19">
        <f>SUBTOTAL(9,E1615:E1634)</f>
        <v>786034</v>
      </c>
      <c r="F1635" s="19">
        <f>SUBTOTAL(9,F1615:F1634)</f>
        <v>30787098</v>
      </c>
      <c r="G1635" s="19">
        <f>SUBTOTAL(9,G1615:G1634)</f>
        <v>31573132</v>
      </c>
      <c r="H1635" s="19">
        <f>SUBTOTAL(9,H1615:H1634)</f>
        <v>11855952.538640002</v>
      </c>
      <c r="I1635" s="19">
        <f>SUBTOTAL(9,I1615:I1634)</f>
        <v>19717179.461360004</v>
      </c>
    </row>
    <row r="1636" spans="2:9" ht="27" customHeight="1" x14ac:dyDescent="0.25">
      <c r="B1636" s="1"/>
      <c r="C1636" s="2"/>
      <c r="D1636" s="9" t="s">
        <v>1290</v>
      </c>
      <c r="E1636" s="1"/>
      <c r="F1636" s="1"/>
      <c r="G1636" s="1"/>
      <c r="H1636" s="1"/>
      <c r="I1636" s="1"/>
    </row>
    <row r="1637" spans="2:9" ht="15" customHeight="1" x14ac:dyDescent="0.25">
      <c r="B1637" s="10">
        <v>1330</v>
      </c>
      <c r="C1637" s="11"/>
      <c r="D1637" s="5" t="s">
        <v>1291</v>
      </c>
      <c r="E1637" s="12"/>
      <c r="F1637" s="1"/>
      <c r="H1637" s="1"/>
      <c r="I1637" s="1"/>
    </row>
    <row r="1638" spans="2:9" x14ac:dyDescent="0.2">
      <c r="B1638"/>
      <c r="C1638" s="2">
        <v>60</v>
      </c>
      <c r="D1638" s="5" t="s">
        <v>1292</v>
      </c>
      <c r="E1638" s="13">
        <v>52914</v>
      </c>
      <c r="F1638" s="13">
        <v>54200</v>
      </c>
      <c r="G1638" s="13">
        <v>107114</v>
      </c>
      <c r="H1638" s="13">
        <v>1142.99308</v>
      </c>
      <c r="I1638" s="13">
        <v>105971.00692</v>
      </c>
    </row>
    <row r="1639" spans="2:9" x14ac:dyDescent="0.2">
      <c r="B1639"/>
      <c r="C1639" s="2">
        <v>61</v>
      </c>
      <c r="D1639" s="5" t="s">
        <v>1293</v>
      </c>
      <c r="E1639" s="13">
        <v>0</v>
      </c>
      <c r="F1639" s="13">
        <v>1380000</v>
      </c>
      <c r="G1639" s="13">
        <v>1380000</v>
      </c>
      <c r="H1639" s="13">
        <v>1380000</v>
      </c>
      <c r="I1639" s="13">
        <v>0</v>
      </c>
    </row>
    <row r="1640" spans="2:9" x14ac:dyDescent="0.2">
      <c r="B1640"/>
      <c r="C1640" s="2">
        <v>63</v>
      </c>
      <c r="D1640" s="5" t="s">
        <v>1294</v>
      </c>
      <c r="E1640" s="13">
        <v>25000</v>
      </c>
      <c r="F1640" s="13">
        <v>190000</v>
      </c>
      <c r="G1640" s="13">
        <v>215000</v>
      </c>
      <c r="H1640" s="13">
        <v>0</v>
      </c>
      <c r="I1640" s="13">
        <v>215000</v>
      </c>
    </row>
    <row r="1641" spans="2:9" x14ac:dyDescent="0.2">
      <c r="B1641"/>
      <c r="C1641" s="2">
        <v>70</v>
      </c>
      <c r="D1641" s="5" t="s">
        <v>1295</v>
      </c>
      <c r="E1641" s="13">
        <v>0</v>
      </c>
      <c r="F1641" s="13">
        <v>731500</v>
      </c>
      <c r="G1641" s="13">
        <v>731500</v>
      </c>
      <c r="H1641" s="13">
        <v>304768.5</v>
      </c>
      <c r="I1641" s="13">
        <v>426731.5</v>
      </c>
    </row>
    <row r="1642" spans="2:9" x14ac:dyDescent="0.2">
      <c r="B1642"/>
      <c r="C1642" s="2">
        <v>75</v>
      </c>
      <c r="D1642" s="5" t="s">
        <v>1296</v>
      </c>
      <c r="E1642" s="13">
        <v>0</v>
      </c>
      <c r="F1642" s="13">
        <v>100000</v>
      </c>
      <c r="G1642" s="13">
        <v>100000</v>
      </c>
      <c r="H1642" s="13">
        <v>0</v>
      </c>
      <c r="I1642" s="13">
        <v>100000</v>
      </c>
    </row>
    <row r="1643" spans="2:9" ht="15" customHeight="1" x14ac:dyDescent="0.2">
      <c r="B1643"/>
      <c r="C1643" s="14">
        <f>SUBTOTAL(9,C1638:C1642)</f>
        <v>329</v>
      </c>
      <c r="D1643" s="15" t="s">
        <v>1297</v>
      </c>
      <c r="E1643" s="16">
        <f>SUBTOTAL(9,E1638:E1642)</f>
        <v>77914</v>
      </c>
      <c r="F1643" s="16">
        <f>SUBTOTAL(9,F1638:F1642)</f>
        <v>2455700</v>
      </c>
      <c r="G1643" s="16">
        <f>SUBTOTAL(9,G1638:G1642)</f>
        <v>2533614</v>
      </c>
      <c r="H1643" s="16">
        <f>SUBTOTAL(9,H1638:H1642)</f>
        <v>1685911.4930799999</v>
      </c>
      <c r="I1643" s="16">
        <f>SUBTOTAL(9,I1638:I1642)</f>
        <v>847702.50692000007</v>
      </c>
    </row>
    <row r="1644" spans="2:9" ht="15" customHeight="1" x14ac:dyDescent="0.25">
      <c r="B1644" s="10">
        <v>1331</v>
      </c>
      <c r="C1644" s="11"/>
      <c r="D1644" s="5" t="s">
        <v>1298</v>
      </c>
      <c r="E1644" s="12"/>
      <c r="F1644" s="1"/>
      <c r="H1644" s="1"/>
      <c r="I1644" s="1"/>
    </row>
    <row r="1645" spans="2:9" x14ac:dyDescent="0.2">
      <c r="B1645"/>
      <c r="C1645" s="2">
        <v>95</v>
      </c>
      <c r="D1645" s="5" t="s">
        <v>1299</v>
      </c>
      <c r="E1645" s="13">
        <v>0</v>
      </c>
      <c r="F1645" s="13">
        <v>30000000</v>
      </c>
      <c r="G1645" s="13">
        <v>30000000</v>
      </c>
      <c r="H1645" s="13">
        <v>30000000</v>
      </c>
      <c r="I1645" s="13">
        <v>0</v>
      </c>
    </row>
    <row r="1646" spans="2:9" ht="15" customHeight="1" x14ac:dyDescent="0.2">
      <c r="B1646"/>
      <c r="C1646" s="14">
        <f>SUBTOTAL(9,C1645:C1645)</f>
        <v>95</v>
      </c>
      <c r="D1646" s="15" t="s">
        <v>1300</v>
      </c>
      <c r="E1646" s="16">
        <f>SUBTOTAL(9,E1645:E1645)</f>
        <v>0</v>
      </c>
      <c r="F1646" s="16">
        <f>SUBTOTAL(9,F1645:F1645)</f>
        <v>30000000</v>
      </c>
      <c r="G1646" s="16">
        <f>SUBTOTAL(9,G1645:G1645)</f>
        <v>30000000</v>
      </c>
      <c r="H1646" s="16">
        <f>SUBTOTAL(9,H1645:H1645)</f>
        <v>30000000</v>
      </c>
      <c r="I1646" s="16">
        <f>SUBTOTAL(9,I1645:I1645)</f>
        <v>0</v>
      </c>
    </row>
    <row r="1647" spans="2:9" ht="15" customHeight="1" x14ac:dyDescent="0.2">
      <c r="C1647" s="17">
        <f>SUBTOTAL(9,C1637:C1646)</f>
        <v>424</v>
      </c>
      <c r="D1647" s="18" t="s">
        <v>1301</v>
      </c>
      <c r="E1647" s="19">
        <f>SUBTOTAL(9,E1637:E1646)</f>
        <v>77914</v>
      </c>
      <c r="F1647" s="19">
        <f>SUBTOTAL(9,F1637:F1646)</f>
        <v>32455700</v>
      </c>
      <c r="G1647" s="19">
        <f>SUBTOTAL(9,G1637:G1646)</f>
        <v>32533614</v>
      </c>
      <c r="H1647" s="19">
        <f>SUBTOTAL(9,H1637:H1646)</f>
        <v>31685911.493080001</v>
      </c>
      <c r="I1647" s="19">
        <f>SUBTOTAL(9,I1637:I1646)</f>
        <v>847702.50692000007</v>
      </c>
    </row>
    <row r="1648" spans="2:9" ht="27" customHeight="1" x14ac:dyDescent="0.25">
      <c r="B1648" s="1"/>
      <c r="C1648" s="2"/>
      <c r="D1648" s="9" t="s">
        <v>1302</v>
      </c>
      <c r="E1648" s="1"/>
      <c r="F1648" s="1"/>
      <c r="G1648" s="1"/>
      <c r="H1648" s="1"/>
      <c r="I1648" s="1"/>
    </row>
    <row r="1649" spans="2:9" ht="15" customHeight="1" x14ac:dyDescent="0.25">
      <c r="B1649" s="10">
        <v>1350</v>
      </c>
      <c r="C1649" s="11"/>
      <c r="D1649" s="5" t="s">
        <v>1303</v>
      </c>
      <c r="E1649" s="12"/>
      <c r="F1649" s="1"/>
      <c r="H1649" s="1"/>
      <c r="I1649" s="1"/>
    </row>
    <row r="1650" spans="2:9" x14ac:dyDescent="0.2">
      <c r="B1650"/>
      <c r="C1650" s="2">
        <v>23</v>
      </c>
      <c r="D1650" s="5" t="s">
        <v>1304</v>
      </c>
      <c r="E1650" s="13">
        <v>0</v>
      </c>
      <c r="F1650" s="13">
        <v>8167594</v>
      </c>
      <c r="G1650" s="13">
        <v>8167594</v>
      </c>
      <c r="H1650" s="13">
        <v>2788787.26413</v>
      </c>
      <c r="I1650" s="13">
        <v>5378806.73587</v>
      </c>
    </row>
    <row r="1651" spans="2:9" x14ac:dyDescent="0.2">
      <c r="B1651"/>
      <c r="C1651" s="2">
        <v>25</v>
      </c>
      <c r="D1651" s="5" t="s">
        <v>1305</v>
      </c>
      <c r="E1651" s="13">
        <v>4714</v>
      </c>
      <c r="F1651" s="13">
        <v>140050</v>
      </c>
      <c r="G1651" s="13">
        <v>144764</v>
      </c>
      <c r="H1651" s="13">
        <v>52496.048909999998</v>
      </c>
      <c r="I1651" s="13">
        <v>92267.951090000002</v>
      </c>
    </row>
    <row r="1652" spans="2:9" x14ac:dyDescent="0.2">
      <c r="B1652"/>
      <c r="C1652" s="2">
        <v>30</v>
      </c>
      <c r="D1652" s="5" t="s">
        <v>1306</v>
      </c>
      <c r="E1652" s="13">
        <v>1221194</v>
      </c>
      <c r="F1652" s="13">
        <v>5856600</v>
      </c>
      <c r="G1652" s="13">
        <v>7077794</v>
      </c>
      <c r="H1652" s="13">
        <v>1884892.39494</v>
      </c>
      <c r="I1652" s="13">
        <v>5192901.60506</v>
      </c>
    </row>
    <row r="1653" spans="2:9" x14ac:dyDescent="0.2">
      <c r="B1653"/>
      <c r="C1653" s="2">
        <v>31</v>
      </c>
      <c r="D1653" s="5" t="s">
        <v>1307</v>
      </c>
      <c r="E1653" s="13">
        <v>526557</v>
      </c>
      <c r="F1653" s="13">
        <v>4113300</v>
      </c>
      <c r="G1653" s="13">
        <v>4639857</v>
      </c>
      <c r="H1653" s="13">
        <v>1471548.3483899999</v>
      </c>
      <c r="I1653" s="13">
        <v>3168308.6516100001</v>
      </c>
    </row>
    <row r="1654" spans="2:9" x14ac:dyDescent="0.2">
      <c r="B1654"/>
      <c r="C1654" s="2">
        <v>34</v>
      </c>
      <c r="D1654" s="5" t="s">
        <v>1275</v>
      </c>
      <c r="E1654" s="13">
        <v>42893</v>
      </c>
      <c r="F1654" s="13">
        <v>31000</v>
      </c>
      <c r="G1654" s="13">
        <v>73893</v>
      </c>
      <c r="H1654" s="13">
        <v>6740.2795900000001</v>
      </c>
      <c r="I1654" s="13">
        <v>67152.720409999994</v>
      </c>
    </row>
    <row r="1655" spans="2:9" ht="15" customHeight="1" x14ac:dyDescent="0.2">
      <c r="B1655"/>
      <c r="C1655" s="14">
        <f>SUBTOTAL(9,C1650:C1654)</f>
        <v>143</v>
      </c>
      <c r="D1655" s="15" t="s">
        <v>1308</v>
      </c>
      <c r="E1655" s="16">
        <f>SUBTOTAL(9,E1650:E1654)</f>
        <v>1795358</v>
      </c>
      <c r="F1655" s="16">
        <f>SUBTOTAL(9,F1650:F1654)</f>
        <v>18308544</v>
      </c>
      <c r="G1655" s="16">
        <f>SUBTOTAL(9,G1650:G1654)</f>
        <v>20103902</v>
      </c>
      <c r="H1655" s="16">
        <f>SUBTOTAL(9,H1650:H1654)</f>
        <v>6204464.3359599998</v>
      </c>
      <c r="I1655" s="16">
        <f>SUBTOTAL(9,I1650:I1654)</f>
        <v>13899437.664040001</v>
      </c>
    </row>
    <row r="1656" spans="2:9" ht="15" customHeight="1" x14ac:dyDescent="0.25">
      <c r="B1656" s="10">
        <v>1351</v>
      </c>
      <c r="C1656" s="11"/>
      <c r="D1656" s="5" t="s">
        <v>1309</v>
      </c>
      <c r="E1656" s="12"/>
      <c r="F1656" s="1"/>
      <c r="H1656" s="1"/>
      <c r="I1656" s="1"/>
    </row>
    <row r="1657" spans="2:9" x14ac:dyDescent="0.2">
      <c r="B1657"/>
      <c r="C1657" s="2">
        <v>70</v>
      </c>
      <c r="D1657" s="5" t="s">
        <v>1310</v>
      </c>
      <c r="E1657" s="13">
        <v>227569</v>
      </c>
      <c r="F1657" s="13">
        <v>3249900</v>
      </c>
      <c r="G1657" s="13">
        <v>3477469</v>
      </c>
      <c r="H1657" s="13">
        <v>1354879.5278</v>
      </c>
      <c r="I1657" s="13">
        <v>2122589.4722000002</v>
      </c>
    </row>
    <row r="1658" spans="2:9" ht="15" customHeight="1" x14ac:dyDescent="0.2">
      <c r="B1658"/>
      <c r="C1658" s="14">
        <f>SUBTOTAL(9,C1657:C1657)</f>
        <v>70</v>
      </c>
      <c r="D1658" s="15" t="s">
        <v>1311</v>
      </c>
      <c r="E1658" s="16">
        <f>SUBTOTAL(9,E1657:E1657)</f>
        <v>227569</v>
      </c>
      <c r="F1658" s="16">
        <f>SUBTOTAL(9,F1657:F1657)</f>
        <v>3249900</v>
      </c>
      <c r="G1658" s="16">
        <f>SUBTOTAL(9,G1657:G1657)</f>
        <v>3477469</v>
      </c>
      <c r="H1658" s="16">
        <f>SUBTOTAL(9,H1657:H1657)</f>
        <v>1354879.5278</v>
      </c>
      <c r="I1658" s="16">
        <f>SUBTOTAL(9,I1657:I1657)</f>
        <v>2122589.4722000002</v>
      </c>
    </row>
    <row r="1659" spans="2:9" ht="15" customHeight="1" x14ac:dyDescent="0.25">
      <c r="B1659" s="10">
        <v>1354</v>
      </c>
      <c r="C1659" s="11"/>
      <c r="D1659" s="5" t="s">
        <v>1312</v>
      </c>
      <c r="E1659" s="12"/>
      <c r="F1659" s="1"/>
      <c r="H1659" s="1"/>
      <c r="I1659" s="1"/>
    </row>
    <row r="1660" spans="2:9" x14ac:dyDescent="0.2">
      <c r="B1660"/>
      <c r="C1660" s="2">
        <v>1</v>
      </c>
      <c r="D1660" s="5" t="s">
        <v>22</v>
      </c>
      <c r="E1660" s="13">
        <v>3100</v>
      </c>
      <c r="F1660" s="13">
        <v>61976</v>
      </c>
      <c r="G1660" s="13">
        <v>65076</v>
      </c>
      <c r="H1660" s="13">
        <v>24626.04667</v>
      </c>
      <c r="I1660" s="13">
        <v>40449.953329999997</v>
      </c>
    </row>
    <row r="1661" spans="2:9" x14ac:dyDescent="0.2">
      <c r="B1661"/>
      <c r="C1661" s="2">
        <v>21</v>
      </c>
      <c r="D1661" s="5" t="s">
        <v>1313</v>
      </c>
      <c r="E1661" s="13">
        <v>407</v>
      </c>
      <c r="F1661" s="13">
        <v>16466</v>
      </c>
      <c r="G1661" s="13">
        <v>16873</v>
      </c>
      <c r="H1661" s="13">
        <v>7119.18606</v>
      </c>
      <c r="I1661" s="13">
        <v>9753.81394</v>
      </c>
    </row>
    <row r="1662" spans="2:9" ht="15" customHeight="1" x14ac:dyDescent="0.2">
      <c r="B1662"/>
      <c r="C1662" s="14">
        <f>SUBTOTAL(9,C1660:C1661)</f>
        <v>22</v>
      </c>
      <c r="D1662" s="15" t="s">
        <v>1314</v>
      </c>
      <c r="E1662" s="16">
        <f>SUBTOTAL(9,E1660:E1661)</f>
        <v>3507</v>
      </c>
      <c r="F1662" s="16">
        <f>SUBTOTAL(9,F1660:F1661)</f>
        <v>78442</v>
      </c>
      <c r="G1662" s="16">
        <f>SUBTOTAL(9,G1660:G1661)</f>
        <v>81949</v>
      </c>
      <c r="H1662" s="16">
        <f>SUBTOTAL(9,H1660:H1661)</f>
        <v>31745.23273</v>
      </c>
      <c r="I1662" s="16">
        <f>SUBTOTAL(9,I1660:I1661)</f>
        <v>50203.767269999997</v>
      </c>
    </row>
    <row r="1663" spans="2:9" ht="15" customHeight="1" x14ac:dyDescent="0.25">
      <c r="B1663" s="10">
        <v>1356</v>
      </c>
      <c r="C1663" s="11"/>
      <c r="D1663" s="5" t="s">
        <v>1315</v>
      </c>
      <c r="E1663" s="12"/>
      <c r="F1663" s="1"/>
      <c r="H1663" s="1"/>
      <c r="I1663" s="1"/>
    </row>
    <row r="1664" spans="2:9" x14ac:dyDescent="0.2">
      <c r="B1664"/>
      <c r="C1664" s="2">
        <v>70</v>
      </c>
      <c r="D1664" s="5" t="s">
        <v>1316</v>
      </c>
      <c r="E1664" s="13">
        <v>0</v>
      </c>
      <c r="F1664" s="13">
        <v>0</v>
      </c>
      <c r="G1664" s="13">
        <v>0</v>
      </c>
      <c r="H1664" s="13">
        <v>20000</v>
      </c>
      <c r="I1664" s="13">
        <v>-20000</v>
      </c>
    </row>
    <row r="1665" spans="2:9" x14ac:dyDescent="0.2">
      <c r="B1665"/>
      <c r="C1665" s="2">
        <v>96</v>
      </c>
      <c r="D1665" s="5" t="s">
        <v>1317</v>
      </c>
      <c r="E1665" s="13">
        <v>0</v>
      </c>
      <c r="F1665" s="13">
        <v>100</v>
      </c>
      <c r="G1665" s="13">
        <v>100</v>
      </c>
      <c r="H1665" s="13">
        <v>100</v>
      </c>
      <c r="I1665" s="13">
        <v>0</v>
      </c>
    </row>
    <row r="1666" spans="2:9" ht="15" customHeight="1" x14ac:dyDescent="0.2">
      <c r="B1666"/>
      <c r="C1666" s="14">
        <f>SUBTOTAL(9,C1664:C1665)</f>
        <v>166</v>
      </c>
      <c r="D1666" s="15" t="s">
        <v>1318</v>
      </c>
      <c r="E1666" s="16">
        <f>SUBTOTAL(9,E1664:E1665)</f>
        <v>0</v>
      </c>
      <c r="F1666" s="16">
        <f>SUBTOTAL(9,F1664:F1665)</f>
        <v>100</v>
      </c>
      <c r="G1666" s="16">
        <f>SUBTOTAL(9,G1664:G1665)</f>
        <v>100</v>
      </c>
      <c r="H1666" s="16">
        <f>SUBTOTAL(9,H1664:H1665)</f>
        <v>20100</v>
      </c>
      <c r="I1666" s="16">
        <f>SUBTOTAL(9,I1664:I1665)</f>
        <v>-20000</v>
      </c>
    </row>
    <row r="1667" spans="2:9" ht="15" customHeight="1" x14ac:dyDescent="0.25">
      <c r="B1667" s="10">
        <v>1357</v>
      </c>
      <c r="C1667" s="11"/>
      <c r="D1667" s="5" t="s">
        <v>1319</v>
      </c>
      <c r="E1667" s="12"/>
      <c r="F1667" s="1"/>
      <c r="H1667" s="1"/>
      <c r="I1667" s="1"/>
    </row>
    <row r="1668" spans="2:9" x14ac:dyDescent="0.2">
      <c r="B1668"/>
      <c r="C1668" s="2">
        <v>96</v>
      </c>
      <c r="D1668" s="5" t="s">
        <v>1317</v>
      </c>
      <c r="E1668" s="13">
        <v>0</v>
      </c>
      <c r="F1668" s="13">
        <v>100</v>
      </c>
      <c r="G1668" s="13">
        <v>100</v>
      </c>
      <c r="H1668" s="13">
        <v>0</v>
      </c>
      <c r="I1668" s="13">
        <v>100</v>
      </c>
    </row>
    <row r="1669" spans="2:9" ht="15" customHeight="1" x14ac:dyDescent="0.2">
      <c r="B1669"/>
      <c r="C1669" s="14">
        <f>SUBTOTAL(9,C1668:C1668)</f>
        <v>96</v>
      </c>
      <c r="D1669" s="15" t="s">
        <v>1320</v>
      </c>
      <c r="E1669" s="16">
        <f>SUBTOTAL(9,E1668:E1668)</f>
        <v>0</v>
      </c>
      <c r="F1669" s="16">
        <f>SUBTOTAL(9,F1668:F1668)</f>
        <v>100</v>
      </c>
      <c r="G1669" s="16">
        <f>SUBTOTAL(9,G1668:G1668)</f>
        <v>100</v>
      </c>
      <c r="H1669" s="16">
        <f>SUBTOTAL(9,H1668:H1668)</f>
        <v>0</v>
      </c>
      <c r="I1669" s="16">
        <f>SUBTOTAL(9,I1668:I1668)</f>
        <v>100</v>
      </c>
    </row>
    <row r="1670" spans="2:9" ht="15" customHeight="1" x14ac:dyDescent="0.25">
      <c r="B1670" s="10">
        <v>1358</v>
      </c>
      <c r="C1670" s="11"/>
      <c r="D1670" s="5" t="s">
        <v>1321</v>
      </c>
      <c r="E1670" s="12"/>
      <c r="F1670" s="1"/>
      <c r="H1670" s="1"/>
      <c r="I1670" s="1"/>
    </row>
    <row r="1671" spans="2:9" x14ac:dyDescent="0.2">
      <c r="B1671"/>
      <c r="C1671" s="2">
        <v>96</v>
      </c>
      <c r="D1671" s="5" t="s">
        <v>1317</v>
      </c>
      <c r="E1671" s="13">
        <v>0</v>
      </c>
      <c r="F1671" s="13">
        <v>100</v>
      </c>
      <c r="G1671" s="13">
        <v>100</v>
      </c>
      <c r="H1671" s="13">
        <v>0</v>
      </c>
      <c r="I1671" s="13">
        <v>100</v>
      </c>
    </row>
    <row r="1672" spans="2:9" ht="15" customHeight="1" x14ac:dyDescent="0.2">
      <c r="B1672"/>
      <c r="C1672" s="14">
        <f>SUBTOTAL(9,C1671:C1671)</f>
        <v>96</v>
      </c>
      <c r="D1672" s="15" t="s">
        <v>1322</v>
      </c>
      <c r="E1672" s="16">
        <f>SUBTOTAL(9,E1671:E1671)</f>
        <v>0</v>
      </c>
      <c r="F1672" s="16">
        <f>SUBTOTAL(9,F1671:F1671)</f>
        <v>100</v>
      </c>
      <c r="G1672" s="16">
        <f>SUBTOTAL(9,G1671:G1671)</f>
        <v>100</v>
      </c>
      <c r="H1672" s="16">
        <f>SUBTOTAL(9,H1671:H1671)</f>
        <v>0</v>
      </c>
      <c r="I1672" s="16">
        <f>SUBTOTAL(9,I1671:I1671)</f>
        <v>100</v>
      </c>
    </row>
    <row r="1673" spans="2:9" ht="15" customHeight="1" x14ac:dyDescent="0.25">
      <c r="B1673" s="10">
        <v>1359</v>
      </c>
      <c r="C1673" s="11"/>
      <c r="D1673" s="5" t="s">
        <v>1323</v>
      </c>
      <c r="E1673" s="12"/>
      <c r="F1673" s="1"/>
      <c r="H1673" s="1"/>
      <c r="I1673" s="1"/>
    </row>
    <row r="1674" spans="2:9" x14ac:dyDescent="0.2">
      <c r="B1674"/>
      <c r="C1674" s="2">
        <v>96</v>
      </c>
      <c r="D1674" s="5" t="s">
        <v>1317</v>
      </c>
      <c r="E1674" s="13">
        <v>0</v>
      </c>
      <c r="F1674" s="13">
        <v>100</v>
      </c>
      <c r="G1674" s="13">
        <v>100</v>
      </c>
      <c r="H1674" s="13">
        <v>0</v>
      </c>
      <c r="I1674" s="13">
        <v>100</v>
      </c>
    </row>
    <row r="1675" spans="2:9" ht="15" customHeight="1" x14ac:dyDescent="0.2">
      <c r="B1675"/>
      <c r="C1675" s="14">
        <f>SUBTOTAL(9,C1674:C1674)</f>
        <v>96</v>
      </c>
      <c r="D1675" s="15" t="s">
        <v>1324</v>
      </c>
      <c r="E1675" s="16">
        <f>SUBTOTAL(9,E1674:E1674)</f>
        <v>0</v>
      </c>
      <c r="F1675" s="16">
        <f>SUBTOTAL(9,F1674:F1674)</f>
        <v>100</v>
      </c>
      <c r="G1675" s="16">
        <f>SUBTOTAL(9,G1674:G1674)</f>
        <v>100</v>
      </c>
      <c r="H1675" s="16">
        <f>SUBTOTAL(9,H1674:H1674)</f>
        <v>0</v>
      </c>
      <c r="I1675" s="16">
        <f>SUBTOTAL(9,I1674:I1674)</f>
        <v>100</v>
      </c>
    </row>
    <row r="1676" spans="2:9" ht="15" customHeight="1" x14ac:dyDescent="0.2">
      <c r="C1676" s="17">
        <f>SUBTOTAL(9,C1649:C1675)</f>
        <v>689</v>
      </c>
      <c r="D1676" s="18" t="s">
        <v>1325</v>
      </c>
      <c r="E1676" s="19">
        <f>SUBTOTAL(9,E1649:E1675)</f>
        <v>2026434</v>
      </c>
      <c r="F1676" s="19">
        <f>SUBTOTAL(9,F1649:F1675)</f>
        <v>21637286</v>
      </c>
      <c r="G1676" s="19">
        <f>SUBTOTAL(9,G1649:G1675)</f>
        <v>23663720</v>
      </c>
      <c r="H1676" s="19">
        <f>SUBTOTAL(9,H1649:H1675)</f>
        <v>7611189.0964900004</v>
      </c>
      <c r="I1676" s="19">
        <f>SUBTOTAL(9,I1649:I1675)</f>
        <v>16052530.903510002</v>
      </c>
    </row>
    <row r="1677" spans="2:9" ht="27" customHeight="1" x14ac:dyDescent="0.25">
      <c r="B1677" s="1"/>
      <c r="C1677" s="2"/>
      <c r="D1677" s="9" t="s">
        <v>1326</v>
      </c>
      <c r="E1677" s="1"/>
      <c r="F1677" s="1"/>
      <c r="G1677" s="1"/>
      <c r="H1677" s="1"/>
      <c r="I1677" s="1"/>
    </row>
    <row r="1678" spans="2:9" ht="15" customHeight="1" x14ac:dyDescent="0.25">
      <c r="B1678" s="10">
        <v>1360</v>
      </c>
      <c r="C1678" s="11"/>
      <c r="D1678" s="5" t="s">
        <v>1327</v>
      </c>
      <c r="E1678" s="12"/>
      <c r="F1678" s="1"/>
      <c r="H1678" s="1"/>
      <c r="I1678" s="1"/>
    </row>
    <row r="1679" spans="2:9" x14ac:dyDescent="0.2">
      <c r="B1679"/>
      <c r="C1679" s="2">
        <v>1</v>
      </c>
      <c r="D1679" s="5" t="s">
        <v>1328</v>
      </c>
      <c r="E1679" s="13">
        <v>74410</v>
      </c>
      <c r="F1679" s="13">
        <v>1711430</v>
      </c>
      <c r="G1679" s="13">
        <v>1785840</v>
      </c>
      <c r="H1679" s="13">
        <v>689186.88679999998</v>
      </c>
      <c r="I1679" s="13">
        <v>1096653.1132</v>
      </c>
    </row>
    <row r="1680" spans="2:9" x14ac:dyDescent="0.2">
      <c r="B1680"/>
      <c r="C1680" s="2">
        <v>21</v>
      </c>
      <c r="D1680" s="5" t="s">
        <v>32</v>
      </c>
      <c r="E1680" s="13">
        <v>134427</v>
      </c>
      <c r="F1680" s="13">
        <v>51736</v>
      </c>
      <c r="G1680" s="13">
        <v>186163</v>
      </c>
      <c r="H1680" s="13">
        <v>12100.433290000001</v>
      </c>
      <c r="I1680" s="13">
        <v>174062.56671000001</v>
      </c>
    </row>
    <row r="1681" spans="2:9" x14ac:dyDescent="0.2">
      <c r="B1681"/>
      <c r="C1681" s="2">
        <v>30</v>
      </c>
      <c r="D1681" s="5" t="s">
        <v>1329</v>
      </c>
      <c r="E1681" s="13">
        <v>47855</v>
      </c>
      <c r="F1681" s="13">
        <v>578200</v>
      </c>
      <c r="G1681" s="13">
        <v>626055</v>
      </c>
      <c r="H1681" s="13">
        <v>202108.41018000001</v>
      </c>
      <c r="I1681" s="13">
        <v>423946.58981999999</v>
      </c>
    </row>
    <row r="1682" spans="2:9" x14ac:dyDescent="0.2">
      <c r="B1682"/>
      <c r="C1682" s="2">
        <v>34</v>
      </c>
      <c r="D1682" s="5" t="s">
        <v>1275</v>
      </c>
      <c r="E1682" s="13">
        <v>34003</v>
      </c>
      <c r="F1682" s="13">
        <v>49300</v>
      </c>
      <c r="G1682" s="13">
        <v>83303</v>
      </c>
      <c r="H1682" s="13">
        <v>5248.4035000000003</v>
      </c>
      <c r="I1682" s="13">
        <v>78054.5965</v>
      </c>
    </row>
    <row r="1683" spans="2:9" x14ac:dyDescent="0.2">
      <c r="B1683"/>
      <c r="C1683" s="2">
        <v>45</v>
      </c>
      <c r="D1683" s="5" t="s">
        <v>1330</v>
      </c>
      <c r="E1683" s="13">
        <v>124501</v>
      </c>
      <c r="F1683" s="13">
        <v>212300</v>
      </c>
      <c r="G1683" s="13">
        <v>336801</v>
      </c>
      <c r="H1683" s="13">
        <v>97172.472959999999</v>
      </c>
      <c r="I1683" s="13">
        <v>239628.52703999999</v>
      </c>
    </row>
    <row r="1684" spans="2:9" x14ac:dyDescent="0.2">
      <c r="B1684"/>
      <c r="C1684" s="2">
        <v>60</v>
      </c>
      <c r="D1684" s="5" t="s">
        <v>1331</v>
      </c>
      <c r="E1684" s="13">
        <v>52669</v>
      </c>
      <c r="F1684" s="13">
        <v>60500</v>
      </c>
      <c r="G1684" s="13">
        <v>113169</v>
      </c>
      <c r="H1684" s="13">
        <v>3587.877</v>
      </c>
      <c r="I1684" s="13">
        <v>109581.12300000001</v>
      </c>
    </row>
    <row r="1685" spans="2:9" x14ac:dyDescent="0.2">
      <c r="B1685"/>
      <c r="C1685" s="2">
        <v>71</v>
      </c>
      <c r="D1685" s="5" t="s">
        <v>1332</v>
      </c>
      <c r="E1685" s="13">
        <v>2672</v>
      </c>
      <c r="F1685" s="13">
        <v>10300</v>
      </c>
      <c r="G1685" s="13">
        <v>12972</v>
      </c>
      <c r="H1685" s="13">
        <v>471.32</v>
      </c>
      <c r="I1685" s="13">
        <v>12500.68</v>
      </c>
    </row>
    <row r="1686" spans="2:9" ht="15" customHeight="1" x14ac:dyDescent="0.2">
      <c r="B1686"/>
      <c r="C1686" s="14">
        <f>SUBTOTAL(9,C1679:C1685)</f>
        <v>262</v>
      </c>
      <c r="D1686" s="15" t="s">
        <v>1333</v>
      </c>
      <c r="E1686" s="16">
        <f>SUBTOTAL(9,E1679:E1685)</f>
        <v>470537</v>
      </c>
      <c r="F1686" s="16">
        <f>SUBTOTAL(9,F1679:F1685)</f>
        <v>2673766</v>
      </c>
      <c r="G1686" s="16">
        <f>SUBTOTAL(9,G1679:G1685)</f>
        <v>3144303</v>
      </c>
      <c r="H1686" s="16">
        <f>SUBTOTAL(9,H1679:H1685)</f>
        <v>1009875.8037299999</v>
      </c>
      <c r="I1686" s="16">
        <f>SUBTOTAL(9,I1679:I1685)</f>
        <v>2134427.1962700002</v>
      </c>
    </row>
    <row r="1687" spans="2:9" ht="15" customHeight="1" x14ac:dyDescent="0.25">
      <c r="B1687" s="10">
        <v>1361</v>
      </c>
      <c r="C1687" s="11"/>
      <c r="D1687" s="5" t="s">
        <v>1334</v>
      </c>
      <c r="E1687" s="12"/>
      <c r="F1687" s="1"/>
      <c r="H1687" s="1"/>
      <c r="I1687" s="1"/>
    </row>
    <row r="1688" spans="2:9" x14ac:dyDescent="0.2">
      <c r="B1688"/>
      <c r="C1688" s="2">
        <v>1</v>
      </c>
      <c r="D1688" s="5" t="s">
        <v>22</v>
      </c>
      <c r="E1688" s="13">
        <v>2417</v>
      </c>
      <c r="F1688" s="13">
        <v>61708</v>
      </c>
      <c r="G1688" s="13">
        <v>64125</v>
      </c>
      <c r="H1688" s="13">
        <v>11164.62523</v>
      </c>
      <c r="I1688" s="13">
        <v>52960.374770000002</v>
      </c>
    </row>
    <row r="1689" spans="2:9" ht="15" customHeight="1" x14ac:dyDescent="0.2">
      <c r="B1689"/>
      <c r="C1689" s="14">
        <f>SUBTOTAL(9,C1688:C1688)</f>
        <v>1</v>
      </c>
      <c r="D1689" s="15" t="s">
        <v>1335</v>
      </c>
      <c r="E1689" s="16">
        <f>SUBTOTAL(9,E1688:E1688)</f>
        <v>2417</v>
      </c>
      <c r="F1689" s="16">
        <f>SUBTOTAL(9,F1688:F1688)</f>
        <v>61708</v>
      </c>
      <c r="G1689" s="16">
        <f>SUBTOTAL(9,G1688:G1688)</f>
        <v>64125</v>
      </c>
      <c r="H1689" s="16">
        <f>SUBTOTAL(9,H1688:H1688)</f>
        <v>11164.62523</v>
      </c>
      <c r="I1689" s="16">
        <f>SUBTOTAL(9,I1688:I1688)</f>
        <v>52960.374770000002</v>
      </c>
    </row>
    <row r="1690" spans="2:9" ht="15" customHeight="1" x14ac:dyDescent="0.2">
      <c r="C1690" s="17">
        <f>SUBTOTAL(9,C1678:C1689)</f>
        <v>263</v>
      </c>
      <c r="D1690" s="18" t="s">
        <v>1336</v>
      </c>
      <c r="E1690" s="19">
        <f>SUBTOTAL(9,E1678:E1689)</f>
        <v>472954</v>
      </c>
      <c r="F1690" s="19">
        <f>SUBTOTAL(9,F1678:F1689)</f>
        <v>2735474</v>
      </c>
      <c r="G1690" s="19">
        <f>SUBTOTAL(9,G1678:G1689)</f>
        <v>3208428</v>
      </c>
      <c r="H1690" s="19">
        <f>SUBTOTAL(9,H1678:H1689)</f>
        <v>1021040.4289599999</v>
      </c>
      <c r="I1690" s="19">
        <f>SUBTOTAL(9,I1678:I1689)</f>
        <v>2187387.5710400003</v>
      </c>
    </row>
    <row r="1691" spans="2:9" ht="27" customHeight="1" x14ac:dyDescent="0.25">
      <c r="B1691" s="1"/>
      <c r="C1691" s="2"/>
      <c r="D1691" s="9" t="s">
        <v>1337</v>
      </c>
      <c r="E1691" s="1"/>
      <c r="F1691" s="1"/>
      <c r="G1691" s="1"/>
      <c r="H1691" s="1"/>
      <c r="I1691" s="1"/>
    </row>
    <row r="1692" spans="2:9" ht="15" customHeight="1" x14ac:dyDescent="0.25">
      <c r="B1692" s="10">
        <v>1370</v>
      </c>
      <c r="C1692" s="11"/>
      <c r="D1692" s="5" t="s">
        <v>1338</v>
      </c>
      <c r="E1692" s="12"/>
      <c r="F1692" s="1"/>
      <c r="H1692" s="1"/>
      <c r="I1692" s="1"/>
    </row>
    <row r="1693" spans="2:9" x14ac:dyDescent="0.2">
      <c r="B1693"/>
      <c r="C1693" s="2">
        <v>70</v>
      </c>
      <c r="D1693" s="5" t="s">
        <v>1339</v>
      </c>
      <c r="E1693" s="13">
        <v>0</v>
      </c>
      <c r="F1693" s="13">
        <v>403000</v>
      </c>
      <c r="G1693" s="13">
        <v>403000</v>
      </c>
      <c r="H1693" s="13">
        <v>167500</v>
      </c>
      <c r="I1693" s="13">
        <v>235500</v>
      </c>
    </row>
    <row r="1694" spans="2:9" ht="15" customHeight="1" x14ac:dyDescent="0.2">
      <c r="B1694"/>
      <c r="C1694" s="14">
        <f>SUBTOTAL(9,C1693:C1693)</f>
        <v>70</v>
      </c>
      <c r="D1694" s="15" t="s">
        <v>1340</v>
      </c>
      <c r="E1694" s="16">
        <f>SUBTOTAL(9,E1693:E1693)</f>
        <v>0</v>
      </c>
      <c r="F1694" s="16">
        <f>SUBTOTAL(9,F1693:F1693)</f>
        <v>403000</v>
      </c>
      <c r="G1694" s="16">
        <f>SUBTOTAL(9,G1693:G1693)</f>
        <v>403000</v>
      </c>
      <c r="H1694" s="16">
        <f>SUBTOTAL(9,H1693:H1693)</f>
        <v>167500</v>
      </c>
      <c r="I1694" s="16">
        <f>SUBTOTAL(9,I1693:I1693)</f>
        <v>235500</v>
      </c>
    </row>
    <row r="1695" spans="2:9" ht="15" customHeight="1" x14ac:dyDescent="0.25">
      <c r="B1695" s="10">
        <v>1380</v>
      </c>
      <c r="C1695" s="11"/>
      <c r="D1695" s="5" t="s">
        <v>1341</v>
      </c>
      <c r="E1695" s="12"/>
      <c r="F1695" s="1"/>
      <c r="H1695" s="1"/>
      <c r="I1695" s="1"/>
    </row>
    <row r="1696" spans="2:9" x14ac:dyDescent="0.2">
      <c r="B1696"/>
      <c r="C1696" s="2">
        <v>1</v>
      </c>
      <c r="D1696" s="5" t="s">
        <v>22</v>
      </c>
      <c r="E1696" s="13">
        <v>0</v>
      </c>
      <c r="F1696" s="13">
        <v>168576</v>
      </c>
      <c r="G1696" s="13">
        <v>168576</v>
      </c>
      <c r="H1696" s="13">
        <v>70160.03112</v>
      </c>
      <c r="I1696" s="13">
        <v>98415.96888</v>
      </c>
    </row>
    <row r="1697" spans="2:9" x14ac:dyDescent="0.2">
      <c r="B1697"/>
      <c r="C1697" s="2">
        <v>45</v>
      </c>
      <c r="D1697" s="5" t="s">
        <v>33</v>
      </c>
      <c r="E1697" s="13">
        <v>7608</v>
      </c>
      <c r="F1697" s="13">
        <v>10700</v>
      </c>
      <c r="G1697" s="13">
        <v>18308</v>
      </c>
      <c r="H1697" s="13">
        <v>3883.1818600000001</v>
      </c>
      <c r="I1697" s="13">
        <v>14424.818139999999</v>
      </c>
    </row>
    <row r="1698" spans="2:9" x14ac:dyDescent="0.2">
      <c r="B1698"/>
      <c r="C1698" s="2">
        <v>70</v>
      </c>
      <c r="D1698" s="5" t="s">
        <v>1342</v>
      </c>
      <c r="E1698" s="13">
        <v>7856</v>
      </c>
      <c r="F1698" s="13">
        <v>78000</v>
      </c>
      <c r="G1698" s="13">
        <v>85856</v>
      </c>
      <c r="H1698" s="13">
        <v>3340</v>
      </c>
      <c r="I1698" s="13">
        <v>82516</v>
      </c>
    </row>
    <row r="1699" spans="2:9" x14ac:dyDescent="0.2">
      <c r="B1699"/>
      <c r="C1699" s="2">
        <v>71</v>
      </c>
      <c r="D1699" s="5" t="s">
        <v>1343</v>
      </c>
      <c r="E1699" s="13">
        <v>802</v>
      </c>
      <c r="F1699" s="13">
        <v>126500</v>
      </c>
      <c r="G1699" s="13">
        <v>127302</v>
      </c>
      <c r="H1699" s="13">
        <v>959.01653999999996</v>
      </c>
      <c r="I1699" s="13">
        <v>126342.98346</v>
      </c>
    </row>
    <row r="1700" spans="2:9" ht="15" customHeight="1" x14ac:dyDescent="0.2">
      <c r="B1700"/>
      <c r="C1700" s="14">
        <f>SUBTOTAL(9,C1696:C1699)</f>
        <v>187</v>
      </c>
      <c r="D1700" s="15" t="s">
        <v>1344</v>
      </c>
      <c r="E1700" s="16">
        <f>SUBTOTAL(9,E1696:E1699)</f>
        <v>16266</v>
      </c>
      <c r="F1700" s="16">
        <f>SUBTOTAL(9,F1696:F1699)</f>
        <v>383776</v>
      </c>
      <c r="G1700" s="16">
        <f>SUBTOTAL(9,G1696:G1699)</f>
        <v>400042</v>
      </c>
      <c r="H1700" s="16">
        <f>SUBTOTAL(9,H1696:H1699)</f>
        <v>78342.229519999993</v>
      </c>
      <c r="I1700" s="16">
        <f>SUBTOTAL(9,I1696:I1699)</f>
        <v>321699.77048000001</v>
      </c>
    </row>
    <row r="1701" spans="2:9" ht="15" customHeight="1" x14ac:dyDescent="0.2">
      <c r="C1701" s="17">
        <f>SUBTOTAL(9,C1692:C1700)</f>
        <v>257</v>
      </c>
      <c r="D1701" s="18" t="s">
        <v>1345</v>
      </c>
      <c r="E1701" s="19">
        <f>SUBTOTAL(9,E1692:E1700)</f>
        <v>16266</v>
      </c>
      <c r="F1701" s="19">
        <f>SUBTOTAL(9,F1692:F1700)</f>
        <v>786776</v>
      </c>
      <c r="G1701" s="19">
        <f>SUBTOTAL(9,G1692:G1700)</f>
        <v>803042</v>
      </c>
      <c r="H1701" s="19">
        <f>SUBTOTAL(9,H1692:H1700)</f>
        <v>245842.22952000002</v>
      </c>
      <c r="I1701" s="19">
        <f>SUBTOTAL(9,I1692:I1700)</f>
        <v>557199.77047999995</v>
      </c>
    </row>
    <row r="1702" spans="2:9" ht="15" customHeight="1" x14ac:dyDescent="0.2">
      <c r="C1702" s="17">
        <f>SUBTOTAL(9,C1585:C1701)</f>
        <v>2941</v>
      </c>
      <c r="D1702" s="18" t="s">
        <v>1346</v>
      </c>
      <c r="E1702" s="19">
        <f>SUBTOTAL(9,E1585:E1701)</f>
        <v>3411205</v>
      </c>
      <c r="F1702" s="19">
        <f>SUBTOTAL(9,F1585:F1701)</f>
        <v>90057076</v>
      </c>
      <c r="G1702" s="19">
        <f>SUBTOTAL(9,G1585:G1701)</f>
        <v>93468281</v>
      </c>
      <c r="H1702" s="19">
        <f>SUBTOTAL(9,H1585:H1701)</f>
        <v>53083556.585599989</v>
      </c>
      <c r="I1702" s="19">
        <f>SUBTOTAL(9,I1585:I1701)</f>
        <v>40384724.414400004</v>
      </c>
    </row>
    <row r="1703" spans="2:9" x14ac:dyDescent="0.2">
      <c r="C1703" s="17"/>
      <c r="D1703" s="20"/>
      <c r="E1703" s="21"/>
      <c r="F1703" s="21"/>
      <c r="G1703" s="21"/>
      <c r="H1703" s="21"/>
      <c r="I1703" s="21"/>
    </row>
    <row r="1704" spans="2:9" ht="15" customHeight="1" x14ac:dyDescent="0.2">
      <c r="B1704" s="1"/>
      <c r="C1704" s="2"/>
      <c r="D1704" s="3" t="s">
        <v>1347</v>
      </c>
      <c r="E1704" s="1"/>
      <c r="F1704" s="1"/>
      <c r="G1704" s="1"/>
      <c r="H1704" s="1"/>
      <c r="I1704" s="1"/>
    </row>
    <row r="1705" spans="2:9" ht="27" customHeight="1" x14ac:dyDescent="0.25">
      <c r="B1705" s="1"/>
      <c r="C1705" s="2"/>
      <c r="D1705" s="9" t="s">
        <v>1348</v>
      </c>
      <c r="E1705" s="1"/>
      <c r="F1705" s="1"/>
      <c r="G1705" s="1"/>
      <c r="H1705" s="1"/>
      <c r="I1705" s="1"/>
    </row>
    <row r="1706" spans="2:9" ht="15" customHeight="1" x14ac:dyDescent="0.25">
      <c r="B1706" s="10">
        <v>1400</v>
      </c>
      <c r="C1706" s="11"/>
      <c r="D1706" s="5" t="s">
        <v>1349</v>
      </c>
      <c r="E1706" s="12"/>
      <c r="F1706" s="1"/>
      <c r="H1706" s="1"/>
      <c r="I1706" s="1"/>
    </row>
    <row r="1707" spans="2:9" x14ac:dyDescent="0.2">
      <c r="B1707"/>
      <c r="C1707" s="2">
        <v>1</v>
      </c>
      <c r="D1707" s="5" t="s">
        <v>22</v>
      </c>
      <c r="E1707" s="13">
        <v>4279</v>
      </c>
      <c r="F1707" s="13">
        <v>216419</v>
      </c>
      <c r="G1707" s="13">
        <v>220698</v>
      </c>
      <c r="H1707" s="13">
        <v>90627.836389999997</v>
      </c>
      <c r="I1707" s="13">
        <v>130070.16361</v>
      </c>
    </row>
    <row r="1708" spans="2:9" x14ac:dyDescent="0.2">
      <c r="B1708"/>
      <c r="C1708" s="2">
        <v>21</v>
      </c>
      <c r="D1708" s="5" t="s">
        <v>27</v>
      </c>
      <c r="E1708" s="13">
        <v>77</v>
      </c>
      <c r="F1708" s="13">
        <v>45732</v>
      </c>
      <c r="G1708" s="13">
        <v>45809</v>
      </c>
      <c r="H1708" s="13">
        <v>11115.45586</v>
      </c>
      <c r="I1708" s="13">
        <v>34693.544139999998</v>
      </c>
    </row>
    <row r="1709" spans="2:9" x14ac:dyDescent="0.2">
      <c r="B1709"/>
      <c r="C1709" s="2">
        <v>62</v>
      </c>
      <c r="D1709" s="5" t="s">
        <v>1350</v>
      </c>
      <c r="E1709" s="13">
        <v>0</v>
      </c>
      <c r="F1709" s="13">
        <v>3323</v>
      </c>
      <c r="G1709" s="13">
        <v>3323</v>
      </c>
      <c r="H1709" s="13">
        <v>3323</v>
      </c>
      <c r="I1709" s="13">
        <v>0</v>
      </c>
    </row>
    <row r="1710" spans="2:9" x14ac:dyDescent="0.2">
      <c r="B1710"/>
      <c r="C1710" s="2">
        <v>65</v>
      </c>
      <c r="D1710" s="5" t="s">
        <v>739</v>
      </c>
      <c r="E1710" s="13">
        <v>0</v>
      </c>
      <c r="F1710" s="13">
        <v>10290</v>
      </c>
      <c r="G1710" s="13">
        <v>10290</v>
      </c>
      <c r="H1710" s="13">
        <v>10290</v>
      </c>
      <c r="I1710" s="13">
        <v>0</v>
      </c>
    </row>
    <row r="1711" spans="2:9" x14ac:dyDescent="0.2">
      <c r="B1711"/>
      <c r="C1711" s="2">
        <v>70</v>
      </c>
      <c r="D1711" s="5" t="s">
        <v>1351</v>
      </c>
      <c r="E1711" s="13">
        <v>0</v>
      </c>
      <c r="F1711" s="13">
        <v>59233</v>
      </c>
      <c r="G1711" s="13">
        <v>59233</v>
      </c>
      <c r="H1711" s="13">
        <v>26123.49</v>
      </c>
      <c r="I1711" s="13">
        <v>33109.51</v>
      </c>
    </row>
    <row r="1712" spans="2:9" x14ac:dyDescent="0.2">
      <c r="B1712"/>
      <c r="C1712" s="2">
        <v>71</v>
      </c>
      <c r="D1712" s="5" t="s">
        <v>740</v>
      </c>
      <c r="E1712" s="13">
        <v>0</v>
      </c>
      <c r="F1712" s="13">
        <v>68709</v>
      </c>
      <c r="G1712" s="13">
        <v>68709</v>
      </c>
      <c r="H1712" s="13">
        <v>39176.624600000003</v>
      </c>
      <c r="I1712" s="13">
        <v>29532.375400000001</v>
      </c>
    </row>
    <row r="1713" spans="2:9" x14ac:dyDescent="0.2">
      <c r="B1713"/>
      <c r="C1713" s="2">
        <v>74</v>
      </c>
      <c r="D1713" s="5" t="s">
        <v>1352</v>
      </c>
      <c r="E1713" s="13">
        <v>0</v>
      </c>
      <c r="F1713" s="13">
        <v>4116</v>
      </c>
      <c r="G1713" s="13">
        <v>4116</v>
      </c>
      <c r="H1713" s="13">
        <v>2058</v>
      </c>
      <c r="I1713" s="13">
        <v>2058</v>
      </c>
    </row>
    <row r="1714" spans="2:9" x14ac:dyDescent="0.2">
      <c r="B1714"/>
      <c r="C1714" s="2">
        <v>76</v>
      </c>
      <c r="D1714" s="5" t="s">
        <v>1353</v>
      </c>
      <c r="E1714" s="13">
        <v>4482</v>
      </c>
      <c r="F1714" s="13">
        <v>53305</v>
      </c>
      <c r="G1714" s="13">
        <v>57787</v>
      </c>
      <c r="H1714" s="13">
        <v>5444.8922300000004</v>
      </c>
      <c r="I1714" s="13">
        <v>52342.107770000002</v>
      </c>
    </row>
    <row r="1715" spans="2:9" x14ac:dyDescent="0.2">
      <c r="B1715"/>
      <c r="C1715" s="2">
        <v>79</v>
      </c>
      <c r="D1715" s="5" t="s">
        <v>1354</v>
      </c>
      <c r="E1715" s="13">
        <v>0</v>
      </c>
      <c r="F1715" s="13">
        <v>17480</v>
      </c>
      <c r="G1715" s="13">
        <v>17480</v>
      </c>
      <c r="H1715" s="13">
        <v>6475</v>
      </c>
      <c r="I1715" s="13">
        <v>11005</v>
      </c>
    </row>
    <row r="1716" spans="2:9" ht="15" customHeight="1" x14ac:dyDescent="0.2">
      <c r="B1716"/>
      <c r="C1716" s="14">
        <f>SUBTOTAL(9,C1707:C1715)</f>
        <v>519</v>
      </c>
      <c r="D1716" s="15" t="s">
        <v>1355</v>
      </c>
      <c r="E1716" s="16">
        <f>SUBTOTAL(9,E1707:E1715)</f>
        <v>8838</v>
      </c>
      <c r="F1716" s="16">
        <f>SUBTOTAL(9,F1707:F1715)</f>
        <v>478607</v>
      </c>
      <c r="G1716" s="16">
        <f>SUBTOTAL(9,G1707:G1715)</f>
        <v>487445</v>
      </c>
      <c r="H1716" s="16">
        <f>SUBTOTAL(9,H1707:H1715)</f>
        <v>194634.29908</v>
      </c>
      <c r="I1716" s="16">
        <f>SUBTOTAL(9,I1707:I1715)</f>
        <v>292810.70091999997</v>
      </c>
    </row>
    <row r="1717" spans="2:9" ht="15" customHeight="1" x14ac:dyDescent="0.25">
      <c r="B1717" s="10">
        <v>1410</v>
      </c>
      <c r="C1717" s="11"/>
      <c r="D1717" s="5" t="s">
        <v>1356</v>
      </c>
      <c r="E1717" s="12"/>
      <c r="F1717" s="1"/>
      <c r="H1717" s="1"/>
      <c r="I1717" s="1"/>
    </row>
    <row r="1718" spans="2:9" x14ac:dyDescent="0.2">
      <c r="B1718"/>
      <c r="C1718" s="2">
        <v>21</v>
      </c>
      <c r="D1718" s="5" t="s">
        <v>1357</v>
      </c>
      <c r="E1718" s="13">
        <v>2666</v>
      </c>
      <c r="F1718" s="13">
        <v>221713</v>
      </c>
      <c r="G1718" s="13">
        <v>224379</v>
      </c>
      <c r="H1718" s="13">
        <v>17432.43103</v>
      </c>
      <c r="I1718" s="13">
        <v>206946.56896999999</v>
      </c>
    </row>
    <row r="1719" spans="2:9" x14ac:dyDescent="0.2">
      <c r="B1719"/>
      <c r="C1719" s="2">
        <v>50</v>
      </c>
      <c r="D1719" s="5" t="s">
        <v>1358</v>
      </c>
      <c r="E1719" s="13">
        <v>0</v>
      </c>
      <c r="F1719" s="13">
        <v>184844</v>
      </c>
      <c r="G1719" s="13">
        <v>184844</v>
      </c>
      <c r="H1719" s="13">
        <v>92590</v>
      </c>
      <c r="I1719" s="13">
        <v>92254</v>
      </c>
    </row>
    <row r="1720" spans="2:9" x14ac:dyDescent="0.2">
      <c r="B1720"/>
      <c r="C1720" s="2">
        <v>51</v>
      </c>
      <c r="D1720" s="5" t="s">
        <v>1359</v>
      </c>
      <c r="E1720" s="13">
        <v>0</v>
      </c>
      <c r="F1720" s="13">
        <v>196973</v>
      </c>
      <c r="G1720" s="13">
        <v>196973</v>
      </c>
      <c r="H1720" s="13">
        <v>98686.5</v>
      </c>
      <c r="I1720" s="13">
        <v>98286.5</v>
      </c>
    </row>
    <row r="1721" spans="2:9" x14ac:dyDescent="0.2">
      <c r="B1721"/>
      <c r="C1721" s="2">
        <v>53</v>
      </c>
      <c r="D1721" s="5" t="s">
        <v>1360</v>
      </c>
      <c r="E1721" s="13">
        <v>0</v>
      </c>
      <c r="F1721" s="13">
        <v>6705</v>
      </c>
      <c r="G1721" s="13">
        <v>6705</v>
      </c>
      <c r="H1721" s="13">
        <v>3359.5</v>
      </c>
      <c r="I1721" s="13">
        <v>3345.5</v>
      </c>
    </row>
    <row r="1722" spans="2:9" x14ac:dyDescent="0.2">
      <c r="B1722"/>
      <c r="C1722" s="2">
        <v>54</v>
      </c>
      <c r="D1722" s="5" t="s">
        <v>1361</v>
      </c>
      <c r="E1722" s="13">
        <v>0</v>
      </c>
      <c r="F1722" s="13">
        <v>29971</v>
      </c>
      <c r="G1722" s="13">
        <v>29971</v>
      </c>
      <c r="H1722" s="13">
        <v>0</v>
      </c>
      <c r="I1722" s="13">
        <v>29971</v>
      </c>
    </row>
    <row r="1723" spans="2:9" x14ac:dyDescent="0.2">
      <c r="B1723"/>
      <c r="C1723" s="2">
        <v>70</v>
      </c>
      <c r="D1723" s="5" t="s">
        <v>1362</v>
      </c>
      <c r="E1723" s="13">
        <v>0</v>
      </c>
      <c r="F1723" s="13">
        <v>47170</v>
      </c>
      <c r="G1723" s="13">
        <v>47170</v>
      </c>
      <c r="H1723" s="13">
        <v>21220.666649999999</v>
      </c>
      <c r="I1723" s="13">
        <v>25949.333350000001</v>
      </c>
    </row>
    <row r="1724" spans="2:9" x14ac:dyDescent="0.2">
      <c r="B1724"/>
      <c r="C1724" s="2">
        <v>72</v>
      </c>
      <c r="D1724" s="5" t="s">
        <v>1363</v>
      </c>
      <c r="E1724" s="13">
        <v>0</v>
      </c>
      <c r="F1724" s="13">
        <v>11900</v>
      </c>
      <c r="G1724" s="13">
        <v>11900</v>
      </c>
      <c r="H1724" s="13">
        <v>4958.3333499999999</v>
      </c>
      <c r="I1724" s="13">
        <v>6941.6666500000001</v>
      </c>
    </row>
    <row r="1725" spans="2:9" x14ac:dyDescent="0.2">
      <c r="B1725"/>
      <c r="C1725" s="2">
        <v>73</v>
      </c>
      <c r="D1725" s="5" t="s">
        <v>1364</v>
      </c>
      <c r="E1725" s="13">
        <v>0</v>
      </c>
      <c r="F1725" s="13">
        <v>9433</v>
      </c>
      <c r="G1725" s="13">
        <v>9433</v>
      </c>
      <c r="H1725" s="13">
        <v>1250</v>
      </c>
      <c r="I1725" s="13">
        <v>8183</v>
      </c>
    </row>
    <row r="1726" spans="2:9" ht="15" customHeight="1" x14ac:dyDescent="0.2">
      <c r="B1726"/>
      <c r="C1726" s="14">
        <f>SUBTOTAL(9,C1718:C1725)</f>
        <v>444</v>
      </c>
      <c r="D1726" s="15" t="s">
        <v>1365</v>
      </c>
      <c r="E1726" s="16">
        <f>SUBTOTAL(9,E1718:E1725)</f>
        <v>2666</v>
      </c>
      <c r="F1726" s="16">
        <f>SUBTOTAL(9,F1718:F1725)</f>
        <v>708709</v>
      </c>
      <c r="G1726" s="16">
        <f>SUBTOTAL(9,G1718:G1725)</f>
        <v>711375</v>
      </c>
      <c r="H1726" s="16">
        <f>SUBTOTAL(9,H1718:H1725)</f>
        <v>239497.43103000001</v>
      </c>
      <c r="I1726" s="16">
        <f>SUBTOTAL(9,I1718:I1725)</f>
        <v>471877.56897000002</v>
      </c>
    </row>
    <row r="1727" spans="2:9" ht="15" customHeight="1" x14ac:dyDescent="0.2">
      <c r="C1727" s="17">
        <f>SUBTOTAL(9,C1706:C1726)</f>
        <v>963</v>
      </c>
      <c r="D1727" s="18" t="s">
        <v>1366</v>
      </c>
      <c r="E1727" s="19">
        <f>SUBTOTAL(9,E1706:E1726)</f>
        <v>11504</v>
      </c>
      <c r="F1727" s="19">
        <f>SUBTOTAL(9,F1706:F1726)</f>
        <v>1187316</v>
      </c>
      <c r="G1727" s="19">
        <f>SUBTOTAL(9,G1706:G1726)</f>
        <v>1198820</v>
      </c>
      <c r="H1727" s="19">
        <f>SUBTOTAL(9,H1706:H1726)</f>
        <v>434131.73011</v>
      </c>
      <c r="I1727" s="19">
        <f>SUBTOTAL(9,I1706:I1726)</f>
        <v>764688.26989</v>
      </c>
    </row>
    <row r="1728" spans="2:9" ht="27" customHeight="1" x14ac:dyDescent="0.25">
      <c r="B1728" s="1"/>
      <c r="C1728" s="2"/>
      <c r="D1728" s="9" t="s">
        <v>1367</v>
      </c>
      <c r="E1728" s="1"/>
      <c r="F1728" s="1"/>
      <c r="G1728" s="1"/>
      <c r="H1728" s="1"/>
      <c r="I1728" s="1"/>
    </row>
    <row r="1729" spans="2:9" ht="15" customHeight="1" x14ac:dyDescent="0.25">
      <c r="B1729" s="10">
        <v>1420</v>
      </c>
      <c r="C1729" s="11"/>
      <c r="D1729" s="5" t="s">
        <v>1368</v>
      </c>
      <c r="E1729" s="12"/>
      <c r="F1729" s="1"/>
      <c r="H1729" s="1"/>
      <c r="I1729" s="1"/>
    </row>
    <row r="1730" spans="2:9" x14ac:dyDescent="0.2">
      <c r="B1730"/>
      <c r="C1730" s="2">
        <v>1</v>
      </c>
      <c r="D1730" s="5" t="s">
        <v>22</v>
      </c>
      <c r="E1730" s="13">
        <v>9382</v>
      </c>
      <c r="F1730" s="13">
        <v>600440</v>
      </c>
      <c r="G1730" s="13">
        <v>609822</v>
      </c>
      <c r="H1730" s="13">
        <v>245848.45822</v>
      </c>
      <c r="I1730" s="13">
        <v>363973.54178000003</v>
      </c>
    </row>
    <row r="1731" spans="2:9" x14ac:dyDescent="0.2">
      <c r="B1731"/>
      <c r="C1731" s="2">
        <v>21</v>
      </c>
      <c r="D1731" s="5" t="s">
        <v>27</v>
      </c>
      <c r="E1731" s="13">
        <v>0</v>
      </c>
      <c r="F1731" s="13">
        <v>175780</v>
      </c>
      <c r="G1731" s="13">
        <v>175780</v>
      </c>
      <c r="H1731" s="13">
        <v>24905.26424</v>
      </c>
      <c r="I1731" s="13">
        <v>150874.73576000001</v>
      </c>
    </row>
    <row r="1732" spans="2:9" x14ac:dyDescent="0.2">
      <c r="B1732"/>
      <c r="C1732" s="2">
        <v>22</v>
      </c>
      <c r="D1732" s="5" t="s">
        <v>1369</v>
      </c>
      <c r="E1732" s="13">
        <v>10362</v>
      </c>
      <c r="F1732" s="13">
        <v>291643</v>
      </c>
      <c r="G1732" s="13">
        <v>302005</v>
      </c>
      <c r="H1732" s="13">
        <v>96194.210949999993</v>
      </c>
      <c r="I1732" s="13">
        <v>205810.78904999999</v>
      </c>
    </row>
    <row r="1733" spans="2:9" x14ac:dyDescent="0.2">
      <c r="B1733"/>
      <c r="C1733" s="2">
        <v>23</v>
      </c>
      <c r="D1733" s="5" t="s">
        <v>1370</v>
      </c>
      <c r="E1733" s="13">
        <v>6687</v>
      </c>
      <c r="F1733" s="13">
        <v>142726</v>
      </c>
      <c r="G1733" s="13">
        <v>149413</v>
      </c>
      <c r="H1733" s="13">
        <v>40429.078049999996</v>
      </c>
      <c r="I1733" s="13">
        <v>108983.92195</v>
      </c>
    </row>
    <row r="1734" spans="2:9" x14ac:dyDescent="0.2">
      <c r="B1734"/>
      <c r="C1734" s="2">
        <v>30</v>
      </c>
      <c r="D1734" s="5" t="s">
        <v>1371</v>
      </c>
      <c r="E1734" s="13">
        <v>15803</v>
      </c>
      <c r="F1734" s="13">
        <v>34460</v>
      </c>
      <c r="G1734" s="13">
        <v>50263</v>
      </c>
      <c r="H1734" s="13">
        <v>1181.6998599999999</v>
      </c>
      <c r="I1734" s="13">
        <v>49081.300139999999</v>
      </c>
    </row>
    <row r="1735" spans="2:9" x14ac:dyDescent="0.2">
      <c r="B1735"/>
      <c r="C1735" s="2">
        <v>31</v>
      </c>
      <c r="D1735" s="5" t="s">
        <v>1372</v>
      </c>
      <c r="E1735" s="13">
        <v>5991</v>
      </c>
      <c r="F1735" s="13">
        <v>62848</v>
      </c>
      <c r="G1735" s="13">
        <v>68839</v>
      </c>
      <c r="H1735" s="13">
        <v>4480.3037000000004</v>
      </c>
      <c r="I1735" s="13">
        <v>64358.696300000003</v>
      </c>
    </row>
    <row r="1736" spans="2:9" x14ac:dyDescent="0.2">
      <c r="B1736"/>
      <c r="C1736" s="2">
        <v>32</v>
      </c>
      <c r="D1736" s="5" t="s">
        <v>1373</v>
      </c>
      <c r="E1736" s="13">
        <v>4178</v>
      </c>
      <c r="F1736" s="13">
        <v>5292</v>
      </c>
      <c r="G1736" s="13">
        <v>9470</v>
      </c>
      <c r="H1736" s="13">
        <v>2437.12833</v>
      </c>
      <c r="I1736" s="13">
        <v>7032.8716700000004</v>
      </c>
    </row>
    <row r="1737" spans="2:9" x14ac:dyDescent="0.2">
      <c r="B1737"/>
      <c r="C1737" s="2">
        <v>33</v>
      </c>
      <c r="D1737" s="5" t="s">
        <v>1374</v>
      </c>
      <c r="E1737" s="13">
        <v>0</v>
      </c>
      <c r="F1737" s="13">
        <v>1562</v>
      </c>
      <c r="G1737" s="13">
        <v>1562</v>
      </c>
      <c r="H1737" s="13">
        <v>0</v>
      </c>
      <c r="I1737" s="13">
        <v>1562</v>
      </c>
    </row>
    <row r="1738" spans="2:9" x14ac:dyDescent="0.2">
      <c r="B1738"/>
      <c r="C1738" s="2">
        <v>34</v>
      </c>
      <c r="D1738" s="5" t="s">
        <v>1375</v>
      </c>
      <c r="E1738" s="13">
        <v>33500</v>
      </c>
      <c r="F1738" s="13">
        <v>96580</v>
      </c>
      <c r="G1738" s="13">
        <v>130080</v>
      </c>
      <c r="H1738" s="13">
        <v>6706.9228700000003</v>
      </c>
      <c r="I1738" s="13">
        <v>123373.07713000001</v>
      </c>
    </row>
    <row r="1739" spans="2:9" x14ac:dyDescent="0.2">
      <c r="B1739"/>
      <c r="C1739" s="2">
        <v>35</v>
      </c>
      <c r="D1739" s="5" t="s">
        <v>1376</v>
      </c>
      <c r="E1739" s="13">
        <v>13</v>
      </c>
      <c r="F1739" s="13">
        <v>392112</v>
      </c>
      <c r="G1739" s="13">
        <v>392125</v>
      </c>
      <c r="H1739" s="13">
        <v>11923.029979999999</v>
      </c>
      <c r="I1739" s="13">
        <v>380201.97002000001</v>
      </c>
    </row>
    <row r="1740" spans="2:9" x14ac:dyDescent="0.2">
      <c r="B1740"/>
      <c r="C1740" s="2">
        <v>37</v>
      </c>
      <c r="D1740" s="5" t="s">
        <v>1377</v>
      </c>
      <c r="E1740" s="13">
        <v>0</v>
      </c>
      <c r="F1740" s="13">
        <v>14000</v>
      </c>
      <c r="G1740" s="13">
        <v>14000</v>
      </c>
      <c r="H1740" s="13">
        <v>26.24</v>
      </c>
      <c r="I1740" s="13">
        <v>13973.76</v>
      </c>
    </row>
    <row r="1741" spans="2:9" x14ac:dyDescent="0.2">
      <c r="B1741"/>
      <c r="C1741" s="2">
        <v>38</v>
      </c>
      <c r="D1741" s="5" t="s">
        <v>1378</v>
      </c>
      <c r="E1741" s="13">
        <v>500</v>
      </c>
      <c r="F1741" s="13">
        <v>13000</v>
      </c>
      <c r="G1741" s="13">
        <v>13500</v>
      </c>
      <c r="H1741" s="13">
        <v>139.08367000000001</v>
      </c>
      <c r="I1741" s="13">
        <v>13360.91633</v>
      </c>
    </row>
    <row r="1742" spans="2:9" x14ac:dyDescent="0.2">
      <c r="B1742"/>
      <c r="C1742" s="2">
        <v>39</v>
      </c>
      <c r="D1742" s="5" t="s">
        <v>1379</v>
      </c>
      <c r="E1742" s="13">
        <v>18844</v>
      </c>
      <c r="F1742" s="13">
        <v>12622</v>
      </c>
      <c r="G1742" s="13">
        <v>31466</v>
      </c>
      <c r="H1742" s="13">
        <v>1926.2381800000001</v>
      </c>
      <c r="I1742" s="13">
        <v>29539.76182</v>
      </c>
    </row>
    <row r="1743" spans="2:9" x14ac:dyDescent="0.2">
      <c r="B1743"/>
      <c r="C1743" s="2">
        <v>61</v>
      </c>
      <c r="D1743" s="5" t="s">
        <v>1380</v>
      </c>
      <c r="E1743" s="13">
        <v>0</v>
      </c>
      <c r="F1743" s="13">
        <v>104058</v>
      </c>
      <c r="G1743" s="13">
        <v>104058</v>
      </c>
      <c r="H1743" s="13">
        <v>6000</v>
      </c>
      <c r="I1743" s="13">
        <v>98058</v>
      </c>
    </row>
    <row r="1744" spans="2:9" x14ac:dyDescent="0.2">
      <c r="B1744"/>
      <c r="C1744" s="2">
        <v>69</v>
      </c>
      <c r="D1744" s="5" t="s">
        <v>1381</v>
      </c>
      <c r="E1744" s="13">
        <v>0</v>
      </c>
      <c r="F1744" s="13">
        <v>190568</v>
      </c>
      <c r="G1744" s="13">
        <v>190568</v>
      </c>
      <c r="H1744" s="13">
        <v>15494.98976</v>
      </c>
      <c r="I1744" s="13">
        <v>175073.01024</v>
      </c>
    </row>
    <row r="1745" spans="2:9" x14ac:dyDescent="0.2">
      <c r="B1745"/>
      <c r="C1745" s="2">
        <v>70</v>
      </c>
      <c r="D1745" s="5" t="s">
        <v>1382</v>
      </c>
      <c r="E1745" s="13">
        <v>1236</v>
      </c>
      <c r="F1745" s="13">
        <v>25755</v>
      </c>
      <c r="G1745" s="13">
        <v>26991</v>
      </c>
      <c r="H1745" s="13">
        <v>12758.873</v>
      </c>
      <c r="I1745" s="13">
        <v>14232.127</v>
      </c>
    </row>
    <row r="1746" spans="2:9" x14ac:dyDescent="0.2">
      <c r="B1746"/>
      <c r="C1746" s="2">
        <v>71</v>
      </c>
      <c r="D1746" s="5" t="s">
        <v>1383</v>
      </c>
      <c r="E1746" s="13">
        <v>0</v>
      </c>
      <c r="F1746" s="13">
        <v>15290</v>
      </c>
      <c r="G1746" s="13">
        <v>15290</v>
      </c>
      <c r="H1746" s="13">
        <v>-425.38580999999999</v>
      </c>
      <c r="I1746" s="13">
        <v>15715.38581</v>
      </c>
    </row>
    <row r="1747" spans="2:9" x14ac:dyDescent="0.2">
      <c r="B1747"/>
      <c r="C1747" s="2">
        <v>72</v>
      </c>
      <c r="D1747" s="5" t="s">
        <v>1384</v>
      </c>
      <c r="E1747" s="13">
        <v>0</v>
      </c>
      <c r="F1747" s="13">
        <v>144837</v>
      </c>
      <c r="G1747" s="13">
        <v>144837</v>
      </c>
      <c r="H1747" s="13">
        <v>2334.8620000000001</v>
      </c>
      <c r="I1747" s="13">
        <v>142502.13800000001</v>
      </c>
    </row>
    <row r="1748" spans="2:9" x14ac:dyDescent="0.2">
      <c r="B1748"/>
      <c r="C1748" s="2">
        <v>73</v>
      </c>
      <c r="D1748" s="5" t="s">
        <v>1385</v>
      </c>
      <c r="E1748" s="13">
        <v>7785</v>
      </c>
      <c r="F1748" s="13">
        <v>70051</v>
      </c>
      <c r="G1748" s="13">
        <v>77836</v>
      </c>
      <c r="H1748" s="13">
        <v>7316.1441699999996</v>
      </c>
      <c r="I1748" s="13">
        <v>70519.85583</v>
      </c>
    </row>
    <row r="1749" spans="2:9" x14ac:dyDescent="0.2">
      <c r="B1749"/>
      <c r="C1749" s="2">
        <v>74</v>
      </c>
      <c r="D1749" s="5" t="s">
        <v>1386</v>
      </c>
      <c r="E1749" s="13">
        <v>0</v>
      </c>
      <c r="F1749" s="13">
        <v>523728</v>
      </c>
      <c r="G1749" s="13">
        <v>523728</v>
      </c>
      <c r="H1749" s="13">
        <v>497897.386</v>
      </c>
      <c r="I1749" s="13">
        <v>25830.614000000001</v>
      </c>
    </row>
    <row r="1750" spans="2:9" x14ac:dyDescent="0.2">
      <c r="B1750"/>
      <c r="C1750" s="2">
        <v>75</v>
      </c>
      <c r="D1750" s="5" t="s">
        <v>1387</v>
      </c>
      <c r="E1750" s="13">
        <v>0</v>
      </c>
      <c r="F1750" s="13">
        <v>420000</v>
      </c>
      <c r="G1750" s="13">
        <v>420000</v>
      </c>
      <c r="H1750" s="13">
        <v>203817.24922999999</v>
      </c>
      <c r="I1750" s="13">
        <v>216182.75077000001</v>
      </c>
    </row>
    <row r="1751" spans="2:9" x14ac:dyDescent="0.2">
      <c r="B1751"/>
      <c r="C1751" s="2">
        <v>76</v>
      </c>
      <c r="D1751" s="5" t="s">
        <v>1388</v>
      </c>
      <c r="E1751" s="13">
        <v>0</v>
      </c>
      <c r="F1751" s="13">
        <v>64827</v>
      </c>
      <c r="G1751" s="13">
        <v>64827</v>
      </c>
      <c r="H1751" s="13">
        <v>27334.342530000002</v>
      </c>
      <c r="I1751" s="13">
        <v>37492.657469999998</v>
      </c>
    </row>
    <row r="1752" spans="2:9" x14ac:dyDescent="0.2">
      <c r="B1752"/>
      <c r="C1752" s="2">
        <v>77</v>
      </c>
      <c r="D1752" s="5" t="s">
        <v>1389</v>
      </c>
      <c r="E1752" s="13">
        <v>0</v>
      </c>
      <c r="F1752" s="13">
        <v>10885</v>
      </c>
      <c r="G1752" s="13">
        <v>10885</v>
      </c>
      <c r="H1752" s="13">
        <v>5457.1130000000003</v>
      </c>
      <c r="I1752" s="13">
        <v>5427.8869999999997</v>
      </c>
    </row>
    <row r="1753" spans="2:9" x14ac:dyDescent="0.2">
      <c r="B1753"/>
      <c r="C1753" s="2">
        <v>78</v>
      </c>
      <c r="D1753" s="5" t="s">
        <v>1390</v>
      </c>
      <c r="E1753" s="13">
        <v>1025</v>
      </c>
      <c r="F1753" s="13">
        <v>157821</v>
      </c>
      <c r="G1753" s="13">
        <v>158846</v>
      </c>
      <c r="H1753" s="13">
        <v>119318.492</v>
      </c>
      <c r="I1753" s="13">
        <v>39527.508000000002</v>
      </c>
    </row>
    <row r="1754" spans="2:9" x14ac:dyDescent="0.2">
      <c r="B1754"/>
      <c r="C1754" s="2">
        <v>79</v>
      </c>
      <c r="D1754" s="5" t="s">
        <v>1391</v>
      </c>
      <c r="E1754" s="13">
        <v>0</v>
      </c>
      <c r="F1754" s="13">
        <v>650</v>
      </c>
      <c r="G1754" s="13">
        <v>650</v>
      </c>
      <c r="H1754" s="13">
        <v>506.04374999999999</v>
      </c>
      <c r="I1754" s="13">
        <v>143.95625000000001</v>
      </c>
    </row>
    <row r="1755" spans="2:9" ht="25.5" x14ac:dyDescent="0.2">
      <c r="B1755"/>
      <c r="C1755" s="2">
        <v>81</v>
      </c>
      <c r="D1755" s="5" t="s">
        <v>1392</v>
      </c>
      <c r="E1755" s="13">
        <v>669</v>
      </c>
      <c r="F1755" s="13">
        <v>26261</v>
      </c>
      <c r="G1755" s="13">
        <v>26930</v>
      </c>
      <c r="H1755" s="13">
        <v>18068.03169</v>
      </c>
      <c r="I1755" s="13">
        <v>8861.9683100000002</v>
      </c>
    </row>
    <row r="1756" spans="2:9" x14ac:dyDescent="0.2">
      <c r="B1756"/>
      <c r="C1756" s="2">
        <v>82</v>
      </c>
      <c r="D1756" s="5" t="s">
        <v>1393</v>
      </c>
      <c r="E1756" s="13">
        <v>25401</v>
      </c>
      <c r="F1756" s="13">
        <v>55789</v>
      </c>
      <c r="G1756" s="13">
        <v>81190</v>
      </c>
      <c r="H1756" s="13">
        <v>8421.0475999999999</v>
      </c>
      <c r="I1756" s="13">
        <v>72768.952399999995</v>
      </c>
    </row>
    <row r="1757" spans="2:9" x14ac:dyDescent="0.2">
      <c r="B1757"/>
      <c r="C1757" s="2">
        <v>84</v>
      </c>
      <c r="D1757" s="5" t="s">
        <v>1394</v>
      </c>
      <c r="E1757" s="13">
        <v>0</v>
      </c>
      <c r="F1757" s="13">
        <v>4834</v>
      </c>
      <c r="G1757" s="13">
        <v>4834</v>
      </c>
      <c r="H1757" s="13">
        <v>3880.2735699999998</v>
      </c>
      <c r="I1757" s="13">
        <v>953.72643000000005</v>
      </c>
    </row>
    <row r="1758" spans="2:9" x14ac:dyDescent="0.2">
      <c r="B1758"/>
      <c r="C1758" s="2">
        <v>85</v>
      </c>
      <c r="D1758" s="5" t="s">
        <v>1395</v>
      </c>
      <c r="E1758" s="13">
        <v>4750</v>
      </c>
      <c r="F1758" s="13">
        <v>51278</v>
      </c>
      <c r="G1758" s="13">
        <v>56028</v>
      </c>
      <c r="H1758" s="13">
        <v>34923.198799999998</v>
      </c>
      <c r="I1758" s="13">
        <v>21104.801200000002</v>
      </c>
    </row>
    <row r="1759" spans="2:9" ht="15" customHeight="1" x14ac:dyDescent="0.2">
      <c r="B1759"/>
      <c r="C1759" s="14">
        <f>SUBTOTAL(9,C1730:C1758)</f>
        <v>1583</v>
      </c>
      <c r="D1759" s="15" t="s">
        <v>1396</v>
      </c>
      <c r="E1759" s="16">
        <f>SUBTOTAL(9,E1730:E1758)</f>
        <v>146126</v>
      </c>
      <c r="F1759" s="16">
        <f>SUBTOTAL(9,F1730:F1758)</f>
        <v>3709697</v>
      </c>
      <c r="G1759" s="16">
        <f>SUBTOTAL(9,G1730:G1758)</f>
        <v>3855823</v>
      </c>
      <c r="H1759" s="16">
        <f>SUBTOTAL(9,H1730:H1758)</f>
        <v>1399300.3193399999</v>
      </c>
      <c r="I1759" s="16">
        <f>SUBTOTAL(9,I1730:I1758)</f>
        <v>2456522.6806599991</v>
      </c>
    </row>
    <row r="1760" spans="2:9" ht="15" customHeight="1" x14ac:dyDescent="0.25">
      <c r="B1760" s="10">
        <v>1422</v>
      </c>
      <c r="C1760" s="11"/>
      <c r="D1760" s="5" t="s">
        <v>1397</v>
      </c>
      <c r="E1760" s="12"/>
      <c r="F1760" s="1"/>
      <c r="H1760" s="1"/>
      <c r="I1760" s="1"/>
    </row>
    <row r="1761" spans="2:9" x14ac:dyDescent="0.2">
      <c r="B1761"/>
      <c r="C1761" s="2">
        <v>21</v>
      </c>
      <c r="D1761" s="5" t="s">
        <v>1398</v>
      </c>
      <c r="E1761" s="13">
        <v>250</v>
      </c>
      <c r="F1761" s="13">
        <v>9219</v>
      </c>
      <c r="G1761" s="13">
        <v>9469</v>
      </c>
      <c r="H1761" s="13">
        <v>2712.6372799999999</v>
      </c>
      <c r="I1761" s="13">
        <v>6756.3627200000001</v>
      </c>
    </row>
    <row r="1762" spans="2:9" x14ac:dyDescent="0.2">
      <c r="B1762"/>
      <c r="C1762" s="2">
        <v>60</v>
      </c>
      <c r="D1762" s="5" t="s">
        <v>1399</v>
      </c>
      <c r="E1762" s="13">
        <v>0</v>
      </c>
      <c r="F1762" s="13">
        <v>20000</v>
      </c>
      <c r="G1762" s="13">
        <v>20000</v>
      </c>
      <c r="H1762" s="13">
        <v>0</v>
      </c>
      <c r="I1762" s="13">
        <v>20000</v>
      </c>
    </row>
    <row r="1763" spans="2:9" x14ac:dyDescent="0.2">
      <c r="B1763"/>
      <c r="C1763" s="2">
        <v>70</v>
      </c>
      <c r="D1763" s="5" t="s">
        <v>1400</v>
      </c>
      <c r="E1763" s="13">
        <v>0</v>
      </c>
      <c r="F1763" s="13">
        <v>41000</v>
      </c>
      <c r="G1763" s="13">
        <v>41000</v>
      </c>
      <c r="H1763" s="13">
        <v>0</v>
      </c>
      <c r="I1763" s="13">
        <v>41000</v>
      </c>
    </row>
    <row r="1764" spans="2:9" ht="15" customHeight="1" x14ac:dyDescent="0.2">
      <c r="B1764"/>
      <c r="C1764" s="14">
        <f>SUBTOTAL(9,C1761:C1763)</f>
        <v>151</v>
      </c>
      <c r="D1764" s="15" t="s">
        <v>1401</v>
      </c>
      <c r="E1764" s="16">
        <f>SUBTOTAL(9,E1761:E1763)</f>
        <v>250</v>
      </c>
      <c r="F1764" s="16">
        <f>SUBTOTAL(9,F1761:F1763)</f>
        <v>70219</v>
      </c>
      <c r="G1764" s="16">
        <f>SUBTOTAL(9,G1761:G1763)</f>
        <v>70469</v>
      </c>
      <c r="H1764" s="16">
        <f>SUBTOTAL(9,H1761:H1763)</f>
        <v>2712.6372799999999</v>
      </c>
      <c r="I1764" s="16">
        <f>SUBTOTAL(9,I1761:I1763)</f>
        <v>67756.362720000005</v>
      </c>
    </row>
    <row r="1765" spans="2:9" ht="15" customHeight="1" x14ac:dyDescent="0.25">
      <c r="B1765" s="10">
        <v>1423</v>
      </c>
      <c r="C1765" s="11"/>
      <c r="D1765" s="5" t="s">
        <v>1402</v>
      </c>
      <c r="E1765" s="12"/>
      <c r="F1765" s="1"/>
      <c r="H1765" s="1"/>
      <c r="I1765" s="1"/>
    </row>
    <row r="1766" spans="2:9" x14ac:dyDescent="0.2">
      <c r="B1766"/>
      <c r="C1766" s="2">
        <v>1</v>
      </c>
      <c r="D1766" s="5" t="s">
        <v>22</v>
      </c>
      <c r="E1766" s="13">
        <v>0</v>
      </c>
      <c r="F1766" s="13">
        <v>14278</v>
      </c>
      <c r="G1766" s="13">
        <v>14278</v>
      </c>
      <c r="H1766" s="13">
        <v>5081.2467500000002</v>
      </c>
      <c r="I1766" s="13">
        <v>9196.7532499999998</v>
      </c>
    </row>
    <row r="1767" spans="2:9" ht="15" customHeight="1" x14ac:dyDescent="0.2">
      <c r="B1767"/>
      <c r="C1767" s="14">
        <f>SUBTOTAL(9,C1766:C1766)</f>
        <v>1</v>
      </c>
      <c r="D1767" s="15" t="s">
        <v>1403</v>
      </c>
      <c r="E1767" s="16">
        <f>SUBTOTAL(9,E1766:E1766)</f>
        <v>0</v>
      </c>
      <c r="F1767" s="16">
        <f>SUBTOTAL(9,F1766:F1766)</f>
        <v>14278</v>
      </c>
      <c r="G1767" s="16">
        <f>SUBTOTAL(9,G1766:G1766)</f>
        <v>14278</v>
      </c>
      <c r="H1767" s="16">
        <f>SUBTOTAL(9,H1766:H1766)</f>
        <v>5081.2467500000002</v>
      </c>
      <c r="I1767" s="16">
        <f>SUBTOTAL(9,I1766:I1766)</f>
        <v>9196.7532499999998</v>
      </c>
    </row>
    <row r="1768" spans="2:9" ht="15" customHeight="1" x14ac:dyDescent="0.25">
      <c r="B1768" s="10">
        <v>1424</v>
      </c>
      <c r="C1768" s="11"/>
      <c r="D1768" s="5" t="s">
        <v>1404</v>
      </c>
      <c r="E1768" s="12"/>
      <c r="F1768" s="1"/>
      <c r="H1768" s="1"/>
      <c r="I1768" s="1"/>
    </row>
    <row r="1769" spans="2:9" x14ac:dyDescent="0.2">
      <c r="B1769"/>
      <c r="C1769" s="2">
        <v>21</v>
      </c>
      <c r="D1769" s="5" t="s">
        <v>32</v>
      </c>
      <c r="E1769" s="13">
        <v>1083</v>
      </c>
      <c r="F1769" s="13">
        <v>32932</v>
      </c>
      <c r="G1769" s="13">
        <v>34015</v>
      </c>
      <c r="H1769" s="13">
        <v>7223.0420000000004</v>
      </c>
      <c r="I1769" s="13">
        <v>26791.957999999999</v>
      </c>
    </row>
    <row r="1770" spans="2:9" ht="15" customHeight="1" x14ac:dyDescent="0.2">
      <c r="B1770"/>
      <c r="C1770" s="14">
        <f>SUBTOTAL(9,C1769:C1769)</f>
        <v>21</v>
      </c>
      <c r="D1770" s="15" t="s">
        <v>1405</v>
      </c>
      <c r="E1770" s="16">
        <f>SUBTOTAL(9,E1769:E1769)</f>
        <v>1083</v>
      </c>
      <c r="F1770" s="16">
        <f>SUBTOTAL(9,F1769:F1769)</f>
        <v>32932</v>
      </c>
      <c r="G1770" s="16">
        <f>SUBTOTAL(9,G1769:G1769)</f>
        <v>34015</v>
      </c>
      <c r="H1770" s="16">
        <f>SUBTOTAL(9,H1769:H1769)</f>
        <v>7223.0420000000004</v>
      </c>
      <c r="I1770" s="16">
        <f>SUBTOTAL(9,I1769:I1769)</f>
        <v>26791.957999999999</v>
      </c>
    </row>
    <row r="1771" spans="2:9" ht="15" customHeight="1" x14ac:dyDescent="0.25">
      <c r="B1771" s="10">
        <v>1425</v>
      </c>
      <c r="C1771" s="11"/>
      <c r="D1771" s="5" t="s">
        <v>1406</v>
      </c>
      <c r="E1771" s="12"/>
      <c r="F1771" s="1"/>
      <c r="H1771" s="1"/>
      <c r="I1771" s="1"/>
    </row>
    <row r="1772" spans="2:9" x14ac:dyDescent="0.2">
      <c r="B1772"/>
      <c r="C1772" s="2">
        <v>1</v>
      </c>
      <c r="D1772" s="5" t="s">
        <v>22</v>
      </c>
      <c r="E1772" s="13">
        <v>634</v>
      </c>
      <c r="F1772" s="13">
        <v>12798</v>
      </c>
      <c r="G1772" s="13">
        <v>13432</v>
      </c>
      <c r="H1772" s="13">
        <v>1721.43732</v>
      </c>
      <c r="I1772" s="13">
        <v>11710.562679999999</v>
      </c>
    </row>
    <row r="1773" spans="2:9" x14ac:dyDescent="0.2">
      <c r="B1773"/>
      <c r="C1773" s="2">
        <v>21</v>
      </c>
      <c r="D1773" s="5" t="s">
        <v>27</v>
      </c>
      <c r="E1773" s="13">
        <v>1218</v>
      </c>
      <c r="F1773" s="13">
        <v>26100</v>
      </c>
      <c r="G1773" s="13">
        <v>27318</v>
      </c>
      <c r="H1773" s="13">
        <v>3349.1197400000001</v>
      </c>
      <c r="I1773" s="13">
        <v>23968.880260000002</v>
      </c>
    </row>
    <row r="1774" spans="2:9" x14ac:dyDescent="0.2">
      <c r="B1774"/>
      <c r="C1774" s="2">
        <v>70</v>
      </c>
      <c r="D1774" s="5" t="s">
        <v>1407</v>
      </c>
      <c r="E1774" s="13">
        <v>21</v>
      </c>
      <c r="F1774" s="13">
        <v>11000</v>
      </c>
      <c r="G1774" s="13">
        <v>11021</v>
      </c>
      <c r="H1774" s="13">
        <v>5745.54</v>
      </c>
      <c r="I1774" s="13">
        <v>5275.46</v>
      </c>
    </row>
    <row r="1775" spans="2:9" x14ac:dyDescent="0.2">
      <c r="B1775"/>
      <c r="C1775" s="2">
        <v>71</v>
      </c>
      <c r="D1775" s="5" t="s">
        <v>1408</v>
      </c>
      <c r="E1775" s="13">
        <v>3315</v>
      </c>
      <c r="F1775" s="13">
        <v>30600</v>
      </c>
      <c r="G1775" s="13">
        <v>33915</v>
      </c>
      <c r="H1775" s="13">
        <v>13763.86357</v>
      </c>
      <c r="I1775" s="13">
        <v>20151.136429999999</v>
      </c>
    </row>
    <row r="1776" spans="2:9" ht="15" customHeight="1" x14ac:dyDescent="0.2">
      <c r="B1776"/>
      <c r="C1776" s="14">
        <f>SUBTOTAL(9,C1772:C1775)</f>
        <v>163</v>
      </c>
      <c r="D1776" s="15" t="s">
        <v>1409</v>
      </c>
      <c r="E1776" s="16">
        <f>SUBTOTAL(9,E1772:E1775)</f>
        <v>5188</v>
      </c>
      <c r="F1776" s="16">
        <f>SUBTOTAL(9,F1772:F1775)</f>
        <v>80498</v>
      </c>
      <c r="G1776" s="16">
        <f>SUBTOTAL(9,G1772:G1775)</f>
        <v>85686</v>
      </c>
      <c r="H1776" s="16">
        <f>SUBTOTAL(9,H1772:H1775)</f>
        <v>24579.960630000001</v>
      </c>
      <c r="I1776" s="16">
        <f>SUBTOTAL(9,I1772:I1775)</f>
        <v>61106.039369999999</v>
      </c>
    </row>
    <row r="1777" spans="2:9" ht="15" customHeight="1" x14ac:dyDescent="0.2">
      <c r="C1777" s="17">
        <f>SUBTOTAL(9,C1729:C1776)</f>
        <v>1919</v>
      </c>
      <c r="D1777" s="18" t="s">
        <v>1410</v>
      </c>
      <c r="E1777" s="19">
        <f>SUBTOTAL(9,E1729:E1776)</f>
        <v>152647</v>
      </c>
      <c r="F1777" s="19">
        <f>SUBTOTAL(9,F1729:F1776)</f>
        <v>3907624</v>
      </c>
      <c r="G1777" s="19">
        <f>SUBTOTAL(9,G1729:G1776)</f>
        <v>4060271</v>
      </c>
      <c r="H1777" s="19">
        <f>SUBTOTAL(9,H1729:H1776)</f>
        <v>1438897.2059999998</v>
      </c>
      <c r="I1777" s="19">
        <f>SUBTOTAL(9,I1729:I1776)</f>
        <v>2621373.7939999993</v>
      </c>
    </row>
    <row r="1778" spans="2:9" ht="27" customHeight="1" x14ac:dyDescent="0.25">
      <c r="B1778" s="1"/>
      <c r="C1778" s="2"/>
      <c r="D1778" s="9" t="s">
        <v>1411</v>
      </c>
      <c r="E1778" s="1"/>
      <c r="F1778" s="1"/>
      <c r="G1778" s="1"/>
      <c r="H1778" s="1"/>
      <c r="I1778" s="1"/>
    </row>
    <row r="1779" spans="2:9" ht="15" customHeight="1" x14ac:dyDescent="0.25">
      <c r="B1779" s="10">
        <v>1429</v>
      </c>
      <c r="C1779" s="11"/>
      <c r="D1779" s="5" t="s">
        <v>1412</v>
      </c>
      <c r="E1779" s="12"/>
      <c r="F1779" s="1"/>
      <c r="H1779" s="1"/>
      <c r="I1779" s="1"/>
    </row>
    <row r="1780" spans="2:9" x14ac:dyDescent="0.2">
      <c r="B1780"/>
      <c r="C1780" s="2">
        <v>1</v>
      </c>
      <c r="D1780" s="5" t="s">
        <v>22</v>
      </c>
      <c r="E1780" s="13">
        <v>2836</v>
      </c>
      <c r="F1780" s="13">
        <v>131150</v>
      </c>
      <c r="G1780" s="13">
        <v>133986</v>
      </c>
      <c r="H1780" s="13">
        <v>54511.918129999998</v>
      </c>
      <c r="I1780" s="13">
        <v>79474.081869999995</v>
      </c>
    </row>
    <row r="1781" spans="2:9" x14ac:dyDescent="0.2">
      <c r="B1781"/>
      <c r="C1781" s="2">
        <v>21</v>
      </c>
      <c r="D1781" s="5" t="s">
        <v>27</v>
      </c>
      <c r="E1781" s="13">
        <v>0</v>
      </c>
      <c r="F1781" s="13">
        <v>39899</v>
      </c>
      <c r="G1781" s="13">
        <v>39899</v>
      </c>
      <c r="H1781" s="13">
        <v>13487.698179999999</v>
      </c>
      <c r="I1781" s="13">
        <v>26411.301820000001</v>
      </c>
    </row>
    <row r="1782" spans="2:9" x14ac:dyDescent="0.2">
      <c r="B1782"/>
      <c r="C1782" s="2">
        <v>22</v>
      </c>
      <c r="D1782" s="5" t="s">
        <v>1413</v>
      </c>
      <c r="E1782" s="13">
        <v>7938</v>
      </c>
      <c r="F1782" s="13">
        <v>24500</v>
      </c>
      <c r="G1782" s="13">
        <v>32438</v>
      </c>
      <c r="H1782" s="13">
        <v>6963.93588</v>
      </c>
      <c r="I1782" s="13">
        <v>25474.064119999999</v>
      </c>
    </row>
    <row r="1783" spans="2:9" x14ac:dyDescent="0.2">
      <c r="B1783"/>
      <c r="C1783" s="2">
        <v>50</v>
      </c>
      <c r="D1783" s="5" t="s">
        <v>1414</v>
      </c>
      <c r="E1783" s="13">
        <v>0</v>
      </c>
      <c r="F1783" s="13">
        <v>3471</v>
      </c>
      <c r="G1783" s="13">
        <v>3471</v>
      </c>
      <c r="H1783" s="13">
        <v>3471</v>
      </c>
      <c r="I1783" s="13">
        <v>0</v>
      </c>
    </row>
    <row r="1784" spans="2:9" x14ac:dyDescent="0.2">
      <c r="B1784"/>
      <c r="C1784" s="2">
        <v>60</v>
      </c>
      <c r="D1784" s="5" t="s">
        <v>1415</v>
      </c>
      <c r="E1784" s="13">
        <v>0</v>
      </c>
      <c r="F1784" s="13">
        <v>2116</v>
      </c>
      <c r="G1784" s="13">
        <v>2116</v>
      </c>
      <c r="H1784" s="13">
        <v>0</v>
      </c>
      <c r="I1784" s="13">
        <v>2116</v>
      </c>
    </row>
    <row r="1785" spans="2:9" x14ac:dyDescent="0.2">
      <c r="B1785"/>
      <c r="C1785" s="2">
        <v>70</v>
      </c>
      <c r="D1785" s="5" t="s">
        <v>1416</v>
      </c>
      <c r="E1785" s="13">
        <v>4153</v>
      </c>
      <c r="F1785" s="13">
        <v>30164</v>
      </c>
      <c r="G1785" s="13">
        <v>34317</v>
      </c>
      <c r="H1785" s="13">
        <v>4241.3384299999998</v>
      </c>
      <c r="I1785" s="13">
        <v>30075.66157</v>
      </c>
    </row>
    <row r="1786" spans="2:9" x14ac:dyDescent="0.2">
      <c r="B1786"/>
      <c r="C1786" s="2">
        <v>71</v>
      </c>
      <c r="D1786" s="5" t="s">
        <v>1417</v>
      </c>
      <c r="E1786" s="13">
        <v>10126</v>
      </c>
      <c r="F1786" s="13">
        <v>121015</v>
      </c>
      <c r="G1786" s="13">
        <v>131141</v>
      </c>
      <c r="H1786" s="13">
        <v>67478.820999999996</v>
      </c>
      <c r="I1786" s="13">
        <v>63662.178999999996</v>
      </c>
    </row>
    <row r="1787" spans="2:9" x14ac:dyDescent="0.2">
      <c r="B1787"/>
      <c r="C1787" s="2">
        <v>72</v>
      </c>
      <c r="D1787" s="5" t="s">
        <v>1418</v>
      </c>
      <c r="E1787" s="13">
        <v>663</v>
      </c>
      <c r="F1787" s="13">
        <v>53645</v>
      </c>
      <c r="G1787" s="13">
        <v>54308</v>
      </c>
      <c r="H1787" s="13">
        <v>8003.0110000000004</v>
      </c>
      <c r="I1787" s="13">
        <v>46304.989000000001</v>
      </c>
    </row>
    <row r="1788" spans="2:9" x14ac:dyDescent="0.2">
      <c r="B1788"/>
      <c r="C1788" s="2">
        <v>73</v>
      </c>
      <c r="D1788" s="5" t="s">
        <v>1419</v>
      </c>
      <c r="E1788" s="13">
        <v>15343</v>
      </c>
      <c r="F1788" s="13">
        <v>50952</v>
      </c>
      <c r="G1788" s="13">
        <v>66295</v>
      </c>
      <c r="H1788" s="13">
        <v>5410.6704900000004</v>
      </c>
      <c r="I1788" s="13">
        <v>60884.329510000003</v>
      </c>
    </row>
    <row r="1789" spans="2:9" x14ac:dyDescent="0.2">
      <c r="B1789"/>
      <c r="C1789" s="2">
        <v>74</v>
      </c>
      <c r="D1789" s="5" t="s">
        <v>1420</v>
      </c>
      <c r="E1789" s="13">
        <v>1824</v>
      </c>
      <c r="F1789" s="13">
        <v>101583</v>
      </c>
      <c r="G1789" s="13">
        <v>103407</v>
      </c>
      <c r="H1789" s="13">
        <v>22326.45664</v>
      </c>
      <c r="I1789" s="13">
        <v>81080.543359999996</v>
      </c>
    </row>
    <row r="1790" spans="2:9" x14ac:dyDescent="0.2">
      <c r="B1790"/>
      <c r="C1790" s="2">
        <v>75</v>
      </c>
      <c r="D1790" s="5" t="s">
        <v>1421</v>
      </c>
      <c r="E1790" s="13">
        <v>0</v>
      </c>
      <c r="F1790" s="13">
        <v>10757</v>
      </c>
      <c r="G1790" s="13">
        <v>10757</v>
      </c>
      <c r="H1790" s="13">
        <v>3760.9865</v>
      </c>
      <c r="I1790" s="13">
        <v>6996.0135</v>
      </c>
    </row>
    <row r="1791" spans="2:9" x14ac:dyDescent="0.2">
      <c r="B1791"/>
      <c r="C1791" s="2">
        <v>77</v>
      </c>
      <c r="D1791" s="5" t="s">
        <v>1422</v>
      </c>
      <c r="E1791" s="13">
        <v>168</v>
      </c>
      <c r="F1791" s="13">
        <v>5000</v>
      </c>
      <c r="G1791" s="13">
        <v>5168</v>
      </c>
      <c r="H1791" s="13">
        <v>0</v>
      </c>
      <c r="I1791" s="13">
        <v>5168</v>
      </c>
    </row>
    <row r="1792" spans="2:9" x14ac:dyDescent="0.2">
      <c r="B1792"/>
      <c r="C1792" s="2">
        <v>79</v>
      </c>
      <c r="D1792" s="5" t="s">
        <v>1423</v>
      </c>
      <c r="E1792" s="13">
        <v>1128</v>
      </c>
      <c r="F1792" s="13">
        <v>52036</v>
      </c>
      <c r="G1792" s="13">
        <v>53164</v>
      </c>
      <c r="H1792" s="13">
        <v>2842.5770000000002</v>
      </c>
      <c r="I1792" s="13">
        <v>50321.423000000003</v>
      </c>
    </row>
    <row r="1793" spans="2:9" ht="15" customHeight="1" x14ac:dyDescent="0.2">
      <c r="B1793"/>
      <c r="C1793" s="14">
        <f>SUBTOTAL(9,C1780:C1792)</f>
        <v>745</v>
      </c>
      <c r="D1793" s="15" t="s">
        <v>1424</v>
      </c>
      <c r="E1793" s="16">
        <f>SUBTOTAL(9,E1780:E1792)</f>
        <v>44179</v>
      </c>
      <c r="F1793" s="16">
        <f>SUBTOTAL(9,F1780:F1792)</f>
        <v>626288</v>
      </c>
      <c r="G1793" s="16">
        <f>SUBTOTAL(9,G1780:G1792)</f>
        <v>670467</v>
      </c>
      <c r="H1793" s="16">
        <f>SUBTOTAL(9,H1780:H1792)</f>
        <v>192498.41324999998</v>
      </c>
      <c r="I1793" s="16">
        <f>SUBTOTAL(9,I1780:I1792)</f>
        <v>477968.58675000002</v>
      </c>
    </row>
    <row r="1794" spans="2:9" ht="15" customHeight="1" x14ac:dyDescent="0.25">
      <c r="B1794" s="10">
        <v>1432</v>
      </c>
      <c r="C1794" s="11"/>
      <c r="D1794" s="5" t="s">
        <v>1425</v>
      </c>
      <c r="E1794" s="12"/>
      <c r="F1794" s="1"/>
      <c r="H1794" s="1"/>
      <c r="I1794" s="1"/>
    </row>
    <row r="1795" spans="2:9" x14ac:dyDescent="0.2">
      <c r="B1795"/>
      <c r="C1795" s="2">
        <v>50</v>
      </c>
      <c r="D1795" s="5" t="s">
        <v>1426</v>
      </c>
      <c r="E1795" s="13">
        <v>0</v>
      </c>
      <c r="F1795" s="13">
        <v>87094</v>
      </c>
      <c r="G1795" s="13">
        <v>87094</v>
      </c>
      <c r="H1795" s="13">
        <v>87094</v>
      </c>
      <c r="I1795" s="13">
        <v>0</v>
      </c>
    </row>
    <row r="1796" spans="2:9" ht="15" customHeight="1" x14ac:dyDescent="0.2">
      <c r="B1796"/>
      <c r="C1796" s="14">
        <f>SUBTOTAL(9,C1795:C1795)</f>
        <v>50</v>
      </c>
      <c r="D1796" s="15" t="s">
        <v>1427</v>
      </c>
      <c r="E1796" s="16">
        <f>SUBTOTAL(9,E1795:E1795)</f>
        <v>0</v>
      </c>
      <c r="F1796" s="16">
        <f>SUBTOTAL(9,F1795:F1795)</f>
        <v>87094</v>
      </c>
      <c r="G1796" s="16">
        <f>SUBTOTAL(9,G1795:G1795)</f>
        <v>87094</v>
      </c>
      <c r="H1796" s="16">
        <f>SUBTOTAL(9,H1795:H1795)</f>
        <v>87094</v>
      </c>
      <c r="I1796" s="16">
        <f>SUBTOTAL(9,I1795:I1795)</f>
        <v>0</v>
      </c>
    </row>
    <row r="1797" spans="2:9" ht="15" customHeight="1" x14ac:dyDescent="0.2">
      <c r="C1797" s="17">
        <f>SUBTOTAL(9,C1779:C1796)</f>
        <v>795</v>
      </c>
      <c r="D1797" s="18" t="s">
        <v>1428</v>
      </c>
      <c r="E1797" s="19">
        <f>SUBTOTAL(9,E1779:E1796)</f>
        <v>44179</v>
      </c>
      <c r="F1797" s="19">
        <f>SUBTOTAL(9,F1779:F1796)</f>
        <v>713382</v>
      </c>
      <c r="G1797" s="19">
        <f>SUBTOTAL(9,G1779:G1796)</f>
        <v>757561</v>
      </c>
      <c r="H1797" s="19">
        <f>SUBTOTAL(9,H1779:H1796)</f>
        <v>279592.41324999998</v>
      </c>
      <c r="I1797" s="19">
        <f>SUBTOTAL(9,I1779:I1796)</f>
        <v>477968.58675000002</v>
      </c>
    </row>
    <row r="1798" spans="2:9" ht="27" customHeight="1" x14ac:dyDescent="0.25">
      <c r="B1798" s="1"/>
      <c r="C1798" s="2"/>
      <c r="D1798" s="9" t="s">
        <v>1429</v>
      </c>
      <c r="E1798" s="1"/>
      <c r="F1798" s="1"/>
      <c r="G1798" s="1"/>
      <c r="H1798" s="1"/>
      <c r="I1798" s="1"/>
    </row>
    <row r="1799" spans="2:9" ht="15" customHeight="1" x14ac:dyDescent="0.25">
      <c r="B1799" s="10">
        <v>1471</v>
      </c>
      <c r="C1799" s="11"/>
      <c r="D1799" s="5" t="s">
        <v>1430</v>
      </c>
      <c r="E1799" s="12"/>
      <c r="F1799" s="1"/>
      <c r="H1799" s="1"/>
      <c r="I1799" s="1"/>
    </row>
    <row r="1800" spans="2:9" x14ac:dyDescent="0.2">
      <c r="B1800"/>
      <c r="C1800" s="2">
        <v>1</v>
      </c>
      <c r="D1800" s="5" t="s">
        <v>22</v>
      </c>
      <c r="E1800" s="13">
        <v>5401</v>
      </c>
      <c r="F1800" s="13">
        <v>200506</v>
      </c>
      <c r="G1800" s="13">
        <v>205907</v>
      </c>
      <c r="H1800" s="13">
        <v>78076.075440000001</v>
      </c>
      <c r="I1800" s="13">
        <v>127830.92456</v>
      </c>
    </row>
    <row r="1801" spans="2:9" x14ac:dyDescent="0.2">
      <c r="B1801"/>
      <c r="C1801" s="2">
        <v>21</v>
      </c>
      <c r="D1801" s="5" t="s">
        <v>32</v>
      </c>
      <c r="E1801" s="13">
        <v>7916</v>
      </c>
      <c r="F1801" s="13">
        <v>69535</v>
      </c>
      <c r="G1801" s="13">
        <v>77451</v>
      </c>
      <c r="H1801" s="13">
        <v>25977.39055</v>
      </c>
      <c r="I1801" s="13">
        <v>51473.609450000004</v>
      </c>
    </row>
    <row r="1802" spans="2:9" x14ac:dyDescent="0.2">
      <c r="B1802"/>
      <c r="C1802" s="2">
        <v>50</v>
      </c>
      <c r="D1802" s="5" t="s">
        <v>1431</v>
      </c>
      <c r="E1802" s="13">
        <v>0</v>
      </c>
      <c r="F1802" s="13">
        <v>506</v>
      </c>
      <c r="G1802" s="13">
        <v>506</v>
      </c>
      <c r="H1802" s="13">
        <v>0</v>
      </c>
      <c r="I1802" s="13">
        <v>506</v>
      </c>
    </row>
    <row r="1803" spans="2:9" ht="15" customHeight="1" x14ac:dyDescent="0.2">
      <c r="B1803"/>
      <c r="C1803" s="14">
        <f>SUBTOTAL(9,C1800:C1802)</f>
        <v>72</v>
      </c>
      <c r="D1803" s="15" t="s">
        <v>1432</v>
      </c>
      <c r="E1803" s="16">
        <f>SUBTOTAL(9,E1800:E1802)</f>
        <v>13317</v>
      </c>
      <c r="F1803" s="16">
        <f>SUBTOTAL(9,F1800:F1802)</f>
        <v>270547</v>
      </c>
      <c r="G1803" s="16">
        <f>SUBTOTAL(9,G1800:G1802)</f>
        <v>283864</v>
      </c>
      <c r="H1803" s="16">
        <f>SUBTOTAL(9,H1800:H1802)</f>
        <v>104053.46599</v>
      </c>
      <c r="I1803" s="16">
        <f>SUBTOTAL(9,I1800:I1802)</f>
        <v>179810.53401</v>
      </c>
    </row>
    <row r="1804" spans="2:9" ht="15" customHeight="1" x14ac:dyDescent="0.25">
      <c r="B1804" s="10">
        <v>1472</v>
      </c>
      <c r="C1804" s="11"/>
      <c r="D1804" s="5" t="s">
        <v>1433</v>
      </c>
      <c r="E1804" s="12"/>
      <c r="F1804" s="1"/>
      <c r="H1804" s="1"/>
      <c r="I1804" s="1"/>
    </row>
    <row r="1805" spans="2:9" x14ac:dyDescent="0.2">
      <c r="B1805"/>
      <c r="C1805" s="2">
        <v>50</v>
      </c>
      <c r="D1805" s="5" t="s">
        <v>1434</v>
      </c>
      <c r="E1805" s="13">
        <v>0</v>
      </c>
      <c r="F1805" s="13">
        <v>14638</v>
      </c>
      <c r="G1805" s="13">
        <v>14638</v>
      </c>
      <c r="H1805" s="13">
        <v>5049.2</v>
      </c>
      <c r="I1805" s="13">
        <v>9588.7999999999993</v>
      </c>
    </row>
    <row r="1806" spans="2:9" ht="15" customHeight="1" x14ac:dyDescent="0.2">
      <c r="B1806"/>
      <c r="C1806" s="14">
        <f>SUBTOTAL(9,C1805:C1805)</f>
        <v>50</v>
      </c>
      <c r="D1806" s="15" t="s">
        <v>1435</v>
      </c>
      <c r="E1806" s="16">
        <f>SUBTOTAL(9,E1805:E1805)</f>
        <v>0</v>
      </c>
      <c r="F1806" s="16">
        <f>SUBTOTAL(9,F1805:F1805)</f>
        <v>14638</v>
      </c>
      <c r="G1806" s="16">
        <f>SUBTOTAL(9,G1805:G1805)</f>
        <v>14638</v>
      </c>
      <c r="H1806" s="16">
        <f>SUBTOTAL(9,H1805:H1805)</f>
        <v>5049.2</v>
      </c>
      <c r="I1806" s="16">
        <f>SUBTOTAL(9,I1805:I1805)</f>
        <v>9588.7999999999993</v>
      </c>
    </row>
    <row r="1807" spans="2:9" ht="15" customHeight="1" x14ac:dyDescent="0.25">
      <c r="B1807" s="10">
        <v>1474</v>
      </c>
      <c r="C1807" s="11"/>
      <c r="D1807" s="5" t="s">
        <v>1436</v>
      </c>
      <c r="E1807" s="12"/>
      <c r="F1807" s="1"/>
      <c r="H1807" s="1"/>
      <c r="I1807" s="1"/>
    </row>
    <row r="1808" spans="2:9" x14ac:dyDescent="0.2">
      <c r="B1808"/>
      <c r="C1808" s="2">
        <v>50</v>
      </c>
      <c r="D1808" s="5" t="s">
        <v>1437</v>
      </c>
      <c r="E1808" s="13">
        <v>0</v>
      </c>
      <c r="F1808" s="13">
        <v>24105</v>
      </c>
      <c r="G1808" s="13">
        <v>24105</v>
      </c>
      <c r="H1808" s="13">
        <v>0</v>
      </c>
      <c r="I1808" s="13">
        <v>24105</v>
      </c>
    </row>
    <row r="1809" spans="2:9" x14ac:dyDescent="0.2">
      <c r="B1809"/>
      <c r="C1809" s="2">
        <v>70</v>
      </c>
      <c r="D1809" s="5" t="s">
        <v>1438</v>
      </c>
      <c r="E1809" s="13">
        <v>7</v>
      </c>
      <c r="F1809" s="13">
        <v>28000</v>
      </c>
      <c r="G1809" s="13">
        <v>28007</v>
      </c>
      <c r="H1809" s="13">
        <v>4600</v>
      </c>
      <c r="I1809" s="13">
        <v>23407</v>
      </c>
    </row>
    <row r="1810" spans="2:9" ht="15" customHeight="1" x14ac:dyDescent="0.2">
      <c r="B1810"/>
      <c r="C1810" s="14">
        <f>SUBTOTAL(9,C1808:C1809)</f>
        <v>120</v>
      </c>
      <c r="D1810" s="15" t="s">
        <v>1439</v>
      </c>
      <c r="E1810" s="16">
        <f>SUBTOTAL(9,E1808:E1809)</f>
        <v>7</v>
      </c>
      <c r="F1810" s="16">
        <f>SUBTOTAL(9,F1808:F1809)</f>
        <v>52105</v>
      </c>
      <c r="G1810" s="16">
        <f>SUBTOTAL(9,G1808:G1809)</f>
        <v>52112</v>
      </c>
      <c r="H1810" s="16">
        <f>SUBTOTAL(9,H1808:H1809)</f>
        <v>4600</v>
      </c>
      <c r="I1810" s="16">
        <f>SUBTOTAL(9,I1808:I1809)</f>
        <v>47512</v>
      </c>
    </row>
    <row r="1811" spans="2:9" ht="15" customHeight="1" x14ac:dyDescent="0.2">
      <c r="C1811" s="17">
        <f>SUBTOTAL(9,C1799:C1810)</f>
        <v>242</v>
      </c>
      <c r="D1811" s="18" t="s">
        <v>1440</v>
      </c>
      <c r="E1811" s="19">
        <f>SUBTOTAL(9,E1799:E1810)</f>
        <v>13324</v>
      </c>
      <c r="F1811" s="19">
        <f>SUBTOTAL(9,F1799:F1810)</f>
        <v>337290</v>
      </c>
      <c r="G1811" s="19">
        <f>SUBTOTAL(9,G1799:G1810)</f>
        <v>350614</v>
      </c>
      <c r="H1811" s="19">
        <f>SUBTOTAL(9,H1799:H1810)</f>
        <v>113702.66598999999</v>
      </c>
      <c r="I1811" s="19">
        <f>SUBTOTAL(9,I1799:I1810)</f>
        <v>236911.33400999999</v>
      </c>
    </row>
    <row r="1812" spans="2:9" ht="27" customHeight="1" x14ac:dyDescent="0.25">
      <c r="B1812" s="1"/>
      <c r="C1812" s="2"/>
      <c r="D1812" s="9" t="s">
        <v>1441</v>
      </c>
      <c r="E1812" s="1"/>
      <c r="F1812" s="1"/>
      <c r="G1812" s="1"/>
      <c r="H1812" s="1"/>
      <c r="I1812" s="1"/>
    </row>
    <row r="1813" spans="2:9" ht="15" customHeight="1" x14ac:dyDescent="0.25">
      <c r="B1813" s="10">
        <v>1481</v>
      </c>
      <c r="C1813" s="11"/>
      <c r="D1813" s="5" t="s">
        <v>1442</v>
      </c>
      <c r="E1813" s="12"/>
      <c r="F1813" s="1"/>
      <c r="H1813" s="1"/>
      <c r="I1813" s="1"/>
    </row>
    <row r="1814" spans="2:9" x14ac:dyDescent="0.2">
      <c r="B1814"/>
      <c r="C1814" s="2">
        <v>1</v>
      </c>
      <c r="D1814" s="5" t="s">
        <v>1005</v>
      </c>
      <c r="E1814" s="13">
        <v>9245</v>
      </c>
      <c r="F1814" s="13">
        <v>3910</v>
      </c>
      <c r="G1814" s="13">
        <v>13155</v>
      </c>
      <c r="H1814" s="13">
        <v>2357.7115899999999</v>
      </c>
      <c r="I1814" s="13">
        <v>10797.288409999999</v>
      </c>
    </row>
    <row r="1815" spans="2:9" x14ac:dyDescent="0.2">
      <c r="B1815"/>
      <c r="C1815" s="2">
        <v>22</v>
      </c>
      <c r="D1815" s="5" t="s">
        <v>1443</v>
      </c>
      <c r="E1815" s="13">
        <v>0</v>
      </c>
      <c r="F1815" s="13">
        <v>200000</v>
      </c>
      <c r="G1815" s="13">
        <v>200000</v>
      </c>
      <c r="H1815" s="13">
        <v>33943.22838</v>
      </c>
      <c r="I1815" s="13">
        <v>166056.77162000001</v>
      </c>
    </row>
    <row r="1816" spans="2:9" x14ac:dyDescent="0.2">
      <c r="B1816"/>
      <c r="C1816" s="2">
        <v>23</v>
      </c>
      <c r="D1816" s="5" t="s">
        <v>1444</v>
      </c>
      <c r="E1816" s="13">
        <v>1072</v>
      </c>
      <c r="F1816" s="13">
        <v>290</v>
      </c>
      <c r="G1816" s="13">
        <v>1362</v>
      </c>
      <c r="H1816" s="13">
        <v>0</v>
      </c>
      <c r="I1816" s="13">
        <v>1362</v>
      </c>
    </row>
    <row r="1817" spans="2:9" ht="15" customHeight="1" x14ac:dyDescent="0.2">
      <c r="B1817"/>
      <c r="C1817" s="14">
        <f>SUBTOTAL(9,C1814:C1816)</f>
        <v>46</v>
      </c>
      <c r="D1817" s="15" t="s">
        <v>1445</v>
      </c>
      <c r="E1817" s="16">
        <f>SUBTOTAL(9,E1814:E1816)</f>
        <v>10317</v>
      </c>
      <c r="F1817" s="16">
        <f>SUBTOTAL(9,F1814:F1816)</f>
        <v>204200</v>
      </c>
      <c r="G1817" s="16">
        <f>SUBTOTAL(9,G1814:G1816)</f>
        <v>214517</v>
      </c>
      <c r="H1817" s="16">
        <f>SUBTOTAL(9,H1814:H1816)</f>
        <v>36300.939969999999</v>
      </c>
      <c r="I1817" s="16">
        <f>SUBTOTAL(9,I1814:I1816)</f>
        <v>178216.06003000002</v>
      </c>
    </row>
    <row r="1818" spans="2:9" ht="15" customHeight="1" x14ac:dyDescent="0.25">
      <c r="B1818" s="10">
        <v>1482</v>
      </c>
      <c r="C1818" s="11"/>
      <c r="D1818" s="5" t="s">
        <v>1446</v>
      </c>
      <c r="E1818" s="12"/>
      <c r="F1818" s="1"/>
      <c r="H1818" s="1"/>
      <c r="I1818" s="1"/>
    </row>
    <row r="1819" spans="2:9" x14ac:dyDescent="0.2">
      <c r="B1819"/>
      <c r="C1819" s="2">
        <v>1</v>
      </c>
      <c r="D1819" s="5" t="s">
        <v>22</v>
      </c>
      <c r="E1819" s="13">
        <v>4511</v>
      </c>
      <c r="F1819" s="13">
        <v>93689</v>
      </c>
      <c r="G1819" s="13">
        <v>98200</v>
      </c>
      <c r="H1819" s="13">
        <v>21398.773570000001</v>
      </c>
      <c r="I1819" s="13">
        <v>76801.226429999995</v>
      </c>
    </row>
    <row r="1820" spans="2:9" x14ac:dyDescent="0.2">
      <c r="B1820"/>
      <c r="C1820" s="2">
        <v>73</v>
      </c>
      <c r="D1820" s="5" t="s">
        <v>1447</v>
      </c>
      <c r="E1820" s="13">
        <v>9246</v>
      </c>
      <c r="F1820" s="13">
        <v>2673598</v>
      </c>
      <c r="G1820" s="13">
        <v>2682844</v>
      </c>
      <c r="H1820" s="13">
        <v>122894.13937</v>
      </c>
      <c r="I1820" s="13">
        <v>2559949.86063</v>
      </c>
    </row>
    <row r="1821" spans="2:9" ht="15" customHeight="1" x14ac:dyDescent="0.2">
      <c r="B1821"/>
      <c r="C1821" s="14">
        <f>SUBTOTAL(9,C1819:C1820)</f>
        <v>74</v>
      </c>
      <c r="D1821" s="15" t="s">
        <v>1448</v>
      </c>
      <c r="E1821" s="16">
        <f>SUBTOTAL(9,E1819:E1820)</f>
        <v>13757</v>
      </c>
      <c r="F1821" s="16">
        <f>SUBTOTAL(9,F1819:F1820)</f>
        <v>2767287</v>
      </c>
      <c r="G1821" s="16">
        <f>SUBTOTAL(9,G1819:G1820)</f>
        <v>2781044</v>
      </c>
      <c r="H1821" s="16">
        <f>SUBTOTAL(9,H1819:H1820)</f>
        <v>144292.91294000001</v>
      </c>
      <c r="I1821" s="16">
        <f>SUBTOTAL(9,I1819:I1820)</f>
        <v>2636751.0870599998</v>
      </c>
    </row>
    <row r="1822" spans="2:9" ht="15" customHeight="1" x14ac:dyDescent="0.2">
      <c r="C1822" s="17">
        <f>SUBTOTAL(9,C1813:C1821)</f>
        <v>120</v>
      </c>
      <c r="D1822" s="18" t="s">
        <v>1449</v>
      </c>
      <c r="E1822" s="19">
        <f>SUBTOTAL(9,E1813:E1821)</f>
        <v>24074</v>
      </c>
      <c r="F1822" s="19">
        <f>SUBTOTAL(9,F1813:F1821)</f>
        <v>2971487</v>
      </c>
      <c r="G1822" s="19">
        <f>SUBTOTAL(9,G1813:G1821)</f>
        <v>2995561</v>
      </c>
      <c r="H1822" s="19">
        <f>SUBTOTAL(9,H1813:H1821)</f>
        <v>180593.85291000002</v>
      </c>
      <c r="I1822" s="19">
        <f>SUBTOTAL(9,I1813:I1821)</f>
        <v>2814967.1470900001</v>
      </c>
    </row>
    <row r="1823" spans="2:9" ht="15" customHeight="1" x14ac:dyDescent="0.2">
      <c r="C1823" s="17">
        <f>SUBTOTAL(9,C1705:C1822)</f>
        <v>4039</v>
      </c>
      <c r="D1823" s="18" t="s">
        <v>1450</v>
      </c>
      <c r="E1823" s="19">
        <f>SUBTOTAL(9,E1705:E1822)</f>
        <v>245728</v>
      </c>
      <c r="F1823" s="19">
        <f>SUBTOTAL(9,F1705:F1822)</f>
        <v>9117099</v>
      </c>
      <c r="G1823" s="19">
        <f>SUBTOTAL(9,G1705:G1822)</f>
        <v>9362827</v>
      </c>
      <c r="H1823" s="19">
        <f>SUBTOTAL(9,H1705:H1822)</f>
        <v>2446917.8682599999</v>
      </c>
      <c r="I1823" s="19">
        <f>SUBTOTAL(9,I1705:I1822)</f>
        <v>6915909.1317399992</v>
      </c>
    </row>
    <row r="1824" spans="2:9" x14ac:dyDescent="0.2">
      <c r="C1824" s="17"/>
      <c r="D1824" s="20"/>
      <c r="E1824" s="21"/>
      <c r="F1824" s="21"/>
      <c r="G1824" s="21"/>
      <c r="H1824" s="21"/>
      <c r="I1824" s="21"/>
    </row>
    <row r="1825" spans="2:9" ht="15" customHeight="1" x14ac:dyDescent="0.2">
      <c r="B1825" s="1"/>
      <c r="C1825" s="2"/>
      <c r="D1825" s="3" t="s">
        <v>1451</v>
      </c>
      <c r="E1825" s="1"/>
      <c r="F1825" s="1"/>
      <c r="G1825" s="1"/>
      <c r="H1825" s="1"/>
      <c r="I1825" s="1"/>
    </row>
    <row r="1826" spans="2:9" ht="27" customHeight="1" x14ac:dyDescent="0.25">
      <c r="B1826" s="1"/>
      <c r="C1826" s="2"/>
      <c r="D1826" s="9" t="s">
        <v>1452</v>
      </c>
      <c r="E1826" s="1"/>
      <c r="F1826" s="1"/>
      <c r="G1826" s="1"/>
      <c r="H1826" s="1"/>
      <c r="I1826" s="1"/>
    </row>
    <row r="1827" spans="2:9" ht="15" customHeight="1" x14ac:dyDescent="0.25">
      <c r="B1827" s="10">
        <v>1600</v>
      </c>
      <c r="C1827" s="11"/>
      <c r="D1827" s="5" t="s">
        <v>1453</v>
      </c>
      <c r="E1827" s="12"/>
      <c r="F1827" s="1"/>
      <c r="H1827" s="1"/>
      <c r="I1827" s="1"/>
    </row>
    <row r="1828" spans="2:9" x14ac:dyDescent="0.2">
      <c r="B1828"/>
      <c r="C1828" s="2">
        <v>1</v>
      </c>
      <c r="D1828" s="5" t="s">
        <v>22</v>
      </c>
      <c r="E1828" s="13">
        <v>15674</v>
      </c>
      <c r="F1828" s="13">
        <v>329458</v>
      </c>
      <c r="G1828" s="13">
        <v>345132</v>
      </c>
      <c r="H1828" s="13">
        <v>126947.50951</v>
      </c>
      <c r="I1828" s="13">
        <v>218184.49049</v>
      </c>
    </row>
    <row r="1829" spans="2:9" x14ac:dyDescent="0.2">
      <c r="B1829"/>
      <c r="C1829" s="2">
        <v>21</v>
      </c>
      <c r="D1829" s="5" t="s">
        <v>32</v>
      </c>
      <c r="E1829" s="13">
        <v>18335</v>
      </c>
      <c r="F1829" s="13">
        <v>55396</v>
      </c>
      <c r="G1829" s="13">
        <v>73731</v>
      </c>
      <c r="H1829" s="13">
        <v>21336.17626</v>
      </c>
      <c r="I1829" s="13">
        <v>52394.82374</v>
      </c>
    </row>
    <row r="1830" spans="2:9" x14ac:dyDescent="0.2">
      <c r="B1830"/>
      <c r="C1830" s="2">
        <v>70</v>
      </c>
      <c r="D1830" s="5" t="s">
        <v>1454</v>
      </c>
      <c r="E1830" s="13">
        <v>0</v>
      </c>
      <c r="F1830" s="13">
        <v>13400</v>
      </c>
      <c r="G1830" s="13">
        <v>13400</v>
      </c>
      <c r="H1830" s="13">
        <v>13400</v>
      </c>
      <c r="I1830" s="13">
        <v>0</v>
      </c>
    </row>
    <row r="1831" spans="2:9" ht="15" customHeight="1" x14ac:dyDescent="0.2">
      <c r="B1831"/>
      <c r="C1831" s="14">
        <f>SUBTOTAL(9,C1828:C1830)</f>
        <v>92</v>
      </c>
      <c r="D1831" s="15" t="s">
        <v>1455</v>
      </c>
      <c r="E1831" s="16">
        <f>SUBTOTAL(9,E1828:E1830)</f>
        <v>34009</v>
      </c>
      <c r="F1831" s="16">
        <f>SUBTOTAL(9,F1828:F1830)</f>
        <v>398254</v>
      </c>
      <c r="G1831" s="16">
        <f>SUBTOTAL(9,G1828:G1830)</f>
        <v>432263</v>
      </c>
      <c r="H1831" s="16">
        <f>SUBTOTAL(9,H1828:H1830)</f>
        <v>161683.68577000001</v>
      </c>
      <c r="I1831" s="16">
        <f>SUBTOTAL(9,I1828:I1830)</f>
        <v>270579.31423000002</v>
      </c>
    </row>
    <row r="1832" spans="2:9" ht="15" customHeight="1" x14ac:dyDescent="0.25">
      <c r="B1832" s="10">
        <v>1602</v>
      </c>
      <c r="C1832" s="11"/>
      <c r="D1832" s="5" t="s">
        <v>1456</v>
      </c>
      <c r="E1832" s="12"/>
      <c r="F1832" s="1"/>
      <c r="H1832" s="1"/>
      <c r="I1832" s="1"/>
    </row>
    <row r="1833" spans="2:9" x14ac:dyDescent="0.2">
      <c r="B1833"/>
      <c r="C1833" s="2">
        <v>1</v>
      </c>
      <c r="D1833" s="5" t="s">
        <v>22</v>
      </c>
      <c r="E1833" s="13">
        <v>11023</v>
      </c>
      <c r="F1833" s="13">
        <v>334444</v>
      </c>
      <c r="G1833" s="13">
        <v>345467</v>
      </c>
      <c r="H1833" s="13">
        <v>141406.01115000001</v>
      </c>
      <c r="I1833" s="13">
        <v>204060.98884999999</v>
      </c>
    </row>
    <row r="1834" spans="2:9" x14ac:dyDescent="0.2">
      <c r="B1834"/>
      <c r="C1834" s="2">
        <v>45</v>
      </c>
      <c r="D1834" s="5" t="s">
        <v>33</v>
      </c>
      <c r="E1834" s="13">
        <v>4971</v>
      </c>
      <c r="F1834" s="13">
        <v>18500</v>
      </c>
      <c r="G1834" s="13">
        <v>23471</v>
      </c>
      <c r="H1834" s="13">
        <v>9318.8693600000006</v>
      </c>
      <c r="I1834" s="13">
        <v>14152.130639999999</v>
      </c>
    </row>
    <row r="1835" spans="2:9" ht="15" customHeight="1" x14ac:dyDescent="0.2">
      <c r="B1835"/>
      <c r="C1835" s="14">
        <f>SUBTOTAL(9,C1833:C1834)</f>
        <v>46</v>
      </c>
      <c r="D1835" s="15" t="s">
        <v>1457</v>
      </c>
      <c r="E1835" s="16">
        <f>SUBTOTAL(9,E1833:E1834)</f>
        <v>15994</v>
      </c>
      <c r="F1835" s="16">
        <f>SUBTOTAL(9,F1833:F1834)</f>
        <v>352944</v>
      </c>
      <c r="G1835" s="16">
        <f>SUBTOTAL(9,G1833:G1834)</f>
        <v>368938</v>
      </c>
      <c r="H1835" s="16">
        <f>SUBTOTAL(9,H1833:H1834)</f>
        <v>150724.88051000002</v>
      </c>
      <c r="I1835" s="16">
        <f>SUBTOTAL(9,I1833:I1834)</f>
        <v>218213.11948999998</v>
      </c>
    </row>
    <row r="1836" spans="2:9" ht="15" customHeight="1" x14ac:dyDescent="0.25">
      <c r="B1836" s="10">
        <v>1605</v>
      </c>
      <c r="C1836" s="11"/>
      <c r="D1836" s="5" t="s">
        <v>1458</v>
      </c>
      <c r="E1836" s="12"/>
      <c r="F1836" s="1"/>
      <c r="H1836" s="1"/>
      <c r="I1836" s="1"/>
    </row>
    <row r="1837" spans="2:9" x14ac:dyDescent="0.2">
      <c r="B1837"/>
      <c r="C1837" s="2">
        <v>1</v>
      </c>
      <c r="D1837" s="5" t="s">
        <v>22</v>
      </c>
      <c r="E1837" s="13">
        <v>13962</v>
      </c>
      <c r="F1837" s="13">
        <v>353948</v>
      </c>
      <c r="G1837" s="13">
        <v>367910</v>
      </c>
      <c r="H1837" s="13">
        <v>130985.94902</v>
      </c>
      <c r="I1837" s="13">
        <v>236924.05098</v>
      </c>
    </row>
    <row r="1838" spans="2:9" x14ac:dyDescent="0.2">
      <c r="B1838"/>
      <c r="C1838" s="2">
        <v>21</v>
      </c>
      <c r="D1838" s="5" t="s">
        <v>27</v>
      </c>
      <c r="E1838" s="13">
        <v>0</v>
      </c>
      <c r="F1838" s="13">
        <v>0</v>
      </c>
      <c r="G1838" s="13">
        <v>0</v>
      </c>
      <c r="H1838" s="13">
        <v>3.4159600000000001</v>
      </c>
      <c r="I1838" s="13">
        <v>-3.4159600000000001</v>
      </c>
    </row>
    <row r="1839" spans="2:9" x14ac:dyDescent="0.2">
      <c r="B1839"/>
      <c r="C1839" s="2">
        <v>45</v>
      </c>
      <c r="D1839" s="5" t="s">
        <v>33</v>
      </c>
      <c r="E1839" s="13">
        <v>8672</v>
      </c>
      <c r="F1839" s="13">
        <v>24700</v>
      </c>
      <c r="G1839" s="13">
        <v>33372</v>
      </c>
      <c r="H1839" s="13">
        <v>8342.3621000000003</v>
      </c>
      <c r="I1839" s="13">
        <v>25029.637900000002</v>
      </c>
    </row>
    <row r="1840" spans="2:9" ht="15" customHeight="1" x14ac:dyDescent="0.2">
      <c r="B1840"/>
      <c r="C1840" s="14">
        <f>SUBTOTAL(9,C1837:C1839)</f>
        <v>67</v>
      </c>
      <c r="D1840" s="15" t="s">
        <v>1459</v>
      </c>
      <c r="E1840" s="16">
        <f>SUBTOTAL(9,E1837:E1839)</f>
        <v>22634</v>
      </c>
      <c r="F1840" s="16">
        <f>SUBTOTAL(9,F1837:F1839)</f>
        <v>378648</v>
      </c>
      <c r="G1840" s="16">
        <f>SUBTOTAL(9,G1837:G1839)</f>
        <v>401282</v>
      </c>
      <c r="H1840" s="16">
        <f>SUBTOTAL(9,H1837:H1839)</f>
        <v>139331.72708000001</v>
      </c>
      <c r="I1840" s="16">
        <f>SUBTOTAL(9,I1837:I1839)</f>
        <v>261950.27291999999</v>
      </c>
    </row>
    <row r="1841" spans="2:9" ht="15" customHeight="1" x14ac:dyDescent="0.25">
      <c r="B1841" s="10">
        <v>1608</v>
      </c>
      <c r="C1841" s="11"/>
      <c r="D1841" s="5" t="s">
        <v>1460</v>
      </c>
      <c r="E1841" s="12"/>
      <c r="F1841" s="1"/>
      <c r="H1841" s="1"/>
      <c r="I1841" s="1"/>
    </row>
    <row r="1842" spans="2:9" x14ac:dyDescent="0.2">
      <c r="B1842"/>
      <c r="C1842" s="2">
        <v>21</v>
      </c>
      <c r="D1842" s="5" t="s">
        <v>32</v>
      </c>
      <c r="E1842" s="13">
        <v>8091</v>
      </c>
      <c r="F1842" s="13">
        <v>15664</v>
      </c>
      <c r="G1842" s="13">
        <v>23755</v>
      </c>
      <c r="H1842" s="13">
        <v>9374.0883200000007</v>
      </c>
      <c r="I1842" s="13">
        <v>14380.911679999999</v>
      </c>
    </row>
    <row r="1843" spans="2:9" ht="15" customHeight="1" x14ac:dyDescent="0.2">
      <c r="B1843"/>
      <c r="C1843" s="14">
        <f>SUBTOTAL(9,C1842:C1842)</f>
        <v>21</v>
      </c>
      <c r="D1843" s="15" t="s">
        <v>1461</v>
      </c>
      <c r="E1843" s="16">
        <f>SUBTOTAL(9,E1842:E1842)</f>
        <v>8091</v>
      </c>
      <c r="F1843" s="16">
        <f>SUBTOTAL(9,F1842:F1842)</f>
        <v>15664</v>
      </c>
      <c r="G1843" s="16">
        <f>SUBTOTAL(9,G1842:G1842)</f>
        <v>23755</v>
      </c>
      <c r="H1843" s="16">
        <f>SUBTOTAL(9,H1842:H1842)</f>
        <v>9374.0883200000007</v>
      </c>
      <c r="I1843" s="16">
        <f>SUBTOTAL(9,I1842:I1842)</f>
        <v>14380.911679999999</v>
      </c>
    </row>
    <row r="1844" spans="2:9" ht="15" customHeight="1" x14ac:dyDescent="0.2">
      <c r="C1844" s="17">
        <f>SUBTOTAL(9,C1827:C1843)</f>
        <v>226</v>
      </c>
      <c r="D1844" s="18" t="s">
        <v>1462</v>
      </c>
      <c r="E1844" s="19">
        <f>SUBTOTAL(9,E1827:E1843)</f>
        <v>80728</v>
      </c>
      <c r="F1844" s="19">
        <f>SUBTOTAL(9,F1827:F1843)</f>
        <v>1145510</v>
      </c>
      <c r="G1844" s="19">
        <f>SUBTOTAL(9,G1827:G1843)</f>
        <v>1226238</v>
      </c>
      <c r="H1844" s="19">
        <f>SUBTOTAL(9,H1827:H1843)</f>
        <v>461114.38168000005</v>
      </c>
      <c r="I1844" s="19">
        <f>SUBTOTAL(9,I1827:I1843)</f>
        <v>765123.61831999989</v>
      </c>
    </row>
    <row r="1845" spans="2:9" ht="27" customHeight="1" x14ac:dyDescent="0.25">
      <c r="B1845" s="1"/>
      <c r="C1845" s="2"/>
      <c r="D1845" s="9" t="s">
        <v>1463</v>
      </c>
      <c r="E1845" s="1"/>
      <c r="F1845" s="1"/>
      <c r="G1845" s="1"/>
      <c r="H1845" s="1"/>
      <c r="I1845" s="1"/>
    </row>
    <row r="1846" spans="2:9" ht="15" customHeight="1" x14ac:dyDescent="0.25">
      <c r="B1846" s="10">
        <v>1610</v>
      </c>
      <c r="C1846" s="11"/>
      <c r="D1846" s="5" t="s">
        <v>1464</v>
      </c>
      <c r="E1846" s="12"/>
      <c r="F1846" s="1"/>
      <c r="H1846" s="1"/>
      <c r="I1846" s="1"/>
    </row>
    <row r="1847" spans="2:9" x14ac:dyDescent="0.2">
      <c r="B1847"/>
      <c r="C1847" s="2">
        <v>1</v>
      </c>
      <c r="D1847" s="5" t="s">
        <v>22</v>
      </c>
      <c r="E1847" s="13">
        <v>76701</v>
      </c>
      <c r="F1847" s="13">
        <v>1299516</v>
      </c>
      <c r="G1847" s="13">
        <v>1376217</v>
      </c>
      <c r="H1847" s="13">
        <v>548586.87118999998</v>
      </c>
      <c r="I1847" s="13">
        <v>827630.12881000002</v>
      </c>
    </row>
    <row r="1848" spans="2:9" x14ac:dyDescent="0.2">
      <c r="B1848"/>
      <c r="C1848" s="2">
        <v>45</v>
      </c>
      <c r="D1848" s="5" t="s">
        <v>33</v>
      </c>
      <c r="E1848" s="13">
        <v>40918</v>
      </c>
      <c r="F1848" s="13">
        <v>78000</v>
      </c>
      <c r="G1848" s="13">
        <v>118918</v>
      </c>
      <c r="H1848" s="13">
        <v>6640.1388200000001</v>
      </c>
      <c r="I1848" s="13">
        <v>112277.86118000001</v>
      </c>
    </row>
    <row r="1849" spans="2:9" ht="15" customHeight="1" x14ac:dyDescent="0.2">
      <c r="B1849"/>
      <c r="C1849" s="14">
        <f>SUBTOTAL(9,C1847:C1848)</f>
        <v>46</v>
      </c>
      <c r="D1849" s="15" t="s">
        <v>1465</v>
      </c>
      <c r="E1849" s="16">
        <f>SUBTOTAL(9,E1847:E1848)</f>
        <v>117619</v>
      </c>
      <c r="F1849" s="16">
        <f>SUBTOTAL(9,F1847:F1848)</f>
        <v>1377516</v>
      </c>
      <c r="G1849" s="16">
        <f>SUBTOTAL(9,G1847:G1848)</f>
        <v>1495135</v>
      </c>
      <c r="H1849" s="16">
        <f>SUBTOTAL(9,H1847:H1848)</f>
        <v>555227.01000999997</v>
      </c>
      <c r="I1849" s="16">
        <f>SUBTOTAL(9,I1847:I1848)</f>
        <v>939907.98999000003</v>
      </c>
    </row>
    <row r="1850" spans="2:9" ht="15" customHeight="1" x14ac:dyDescent="0.25">
      <c r="B1850" s="10">
        <v>1618</v>
      </c>
      <c r="C1850" s="11"/>
      <c r="D1850" s="5" t="s">
        <v>1466</v>
      </c>
      <c r="E1850" s="12"/>
      <c r="F1850" s="1"/>
      <c r="H1850" s="1"/>
      <c r="I1850" s="1"/>
    </row>
    <row r="1851" spans="2:9" x14ac:dyDescent="0.2">
      <c r="B1851"/>
      <c r="C1851" s="2">
        <v>1</v>
      </c>
      <c r="D1851" s="5" t="s">
        <v>22</v>
      </c>
      <c r="E1851" s="13">
        <v>247579</v>
      </c>
      <c r="F1851" s="13">
        <v>5102954</v>
      </c>
      <c r="G1851" s="13">
        <v>5350533</v>
      </c>
      <c r="H1851" s="13">
        <v>2096252.8998400001</v>
      </c>
      <c r="I1851" s="13">
        <v>3254280.1001599999</v>
      </c>
    </row>
    <row r="1852" spans="2:9" x14ac:dyDescent="0.2">
      <c r="B1852"/>
      <c r="C1852" s="2">
        <v>21</v>
      </c>
      <c r="D1852" s="5" t="s">
        <v>27</v>
      </c>
      <c r="E1852" s="13">
        <v>3252</v>
      </c>
      <c r="F1852" s="13">
        <v>185100</v>
      </c>
      <c r="G1852" s="13">
        <v>188352</v>
      </c>
      <c r="H1852" s="13">
        <v>65668.429969999997</v>
      </c>
      <c r="I1852" s="13">
        <v>122683.57003</v>
      </c>
    </row>
    <row r="1853" spans="2:9" x14ac:dyDescent="0.2">
      <c r="B1853"/>
      <c r="C1853" s="2">
        <v>22</v>
      </c>
      <c r="D1853" s="5" t="s">
        <v>1467</v>
      </c>
      <c r="E1853" s="13">
        <v>197978</v>
      </c>
      <c r="F1853" s="13">
        <v>231200</v>
      </c>
      <c r="G1853" s="13">
        <v>429178</v>
      </c>
      <c r="H1853" s="13">
        <v>89720.254620000007</v>
      </c>
      <c r="I1853" s="13">
        <v>339457.74537999998</v>
      </c>
    </row>
    <row r="1854" spans="2:9" x14ac:dyDescent="0.2">
      <c r="B1854"/>
      <c r="C1854" s="2">
        <v>23</v>
      </c>
      <c r="D1854" s="5" t="s">
        <v>1468</v>
      </c>
      <c r="E1854" s="13">
        <v>0</v>
      </c>
      <c r="F1854" s="13">
        <v>83100</v>
      </c>
      <c r="G1854" s="13">
        <v>83100</v>
      </c>
      <c r="H1854" s="13">
        <v>29047.439839999999</v>
      </c>
      <c r="I1854" s="13">
        <v>54052.560160000001</v>
      </c>
    </row>
    <row r="1855" spans="2:9" x14ac:dyDescent="0.2">
      <c r="B1855"/>
      <c r="C1855" s="2">
        <v>45</v>
      </c>
      <c r="D1855" s="5" t="s">
        <v>33</v>
      </c>
      <c r="E1855" s="13">
        <v>13422</v>
      </c>
      <c r="F1855" s="13">
        <v>107400</v>
      </c>
      <c r="G1855" s="13">
        <v>120822</v>
      </c>
      <c r="H1855" s="13">
        <v>53856.470909999996</v>
      </c>
      <c r="I1855" s="13">
        <v>66965.529089999996</v>
      </c>
    </row>
    <row r="1856" spans="2:9" x14ac:dyDescent="0.2">
      <c r="B1856"/>
      <c r="C1856" s="2">
        <v>70</v>
      </c>
      <c r="D1856" s="5" t="s">
        <v>270</v>
      </c>
      <c r="E1856" s="13">
        <v>0</v>
      </c>
      <c r="F1856" s="13">
        <v>3000</v>
      </c>
      <c r="G1856" s="13">
        <v>3000</v>
      </c>
      <c r="H1856" s="13">
        <v>0</v>
      </c>
      <c r="I1856" s="13">
        <v>3000</v>
      </c>
    </row>
    <row r="1857" spans="2:9" ht="15" customHeight="1" x14ac:dyDescent="0.2">
      <c r="B1857"/>
      <c r="C1857" s="14">
        <f>SUBTOTAL(9,C1851:C1856)</f>
        <v>182</v>
      </c>
      <c r="D1857" s="15" t="s">
        <v>1469</v>
      </c>
      <c r="E1857" s="16">
        <f>SUBTOTAL(9,E1851:E1856)</f>
        <v>462231</v>
      </c>
      <c r="F1857" s="16">
        <f>SUBTOTAL(9,F1851:F1856)</f>
        <v>5712754</v>
      </c>
      <c r="G1857" s="16">
        <f>SUBTOTAL(9,G1851:G1856)</f>
        <v>6174985</v>
      </c>
      <c r="H1857" s="16">
        <f>SUBTOTAL(9,H1851:H1856)</f>
        <v>2334545.4951800001</v>
      </c>
      <c r="I1857" s="16">
        <f>SUBTOTAL(9,I1851:I1856)</f>
        <v>3840439.5048199999</v>
      </c>
    </row>
    <row r="1858" spans="2:9" ht="15" customHeight="1" x14ac:dyDescent="0.2">
      <c r="C1858" s="17">
        <f>SUBTOTAL(9,C1846:C1857)</f>
        <v>228</v>
      </c>
      <c r="D1858" s="18" t="s">
        <v>1470</v>
      </c>
      <c r="E1858" s="19">
        <f>SUBTOTAL(9,E1846:E1857)</f>
        <v>579850</v>
      </c>
      <c r="F1858" s="19">
        <f>SUBTOTAL(9,F1846:F1857)</f>
        <v>7090270</v>
      </c>
      <c r="G1858" s="19">
        <f>SUBTOTAL(9,G1846:G1857)</f>
        <v>7670120</v>
      </c>
      <c r="H1858" s="19">
        <f>SUBTOTAL(9,H1846:H1857)</f>
        <v>2889772.5051899999</v>
      </c>
      <c r="I1858" s="19">
        <f>SUBTOTAL(9,I1846:I1857)</f>
        <v>4780347.4948100001</v>
      </c>
    </row>
    <row r="1859" spans="2:9" ht="27" customHeight="1" x14ac:dyDescent="0.25">
      <c r="B1859" s="1"/>
      <c r="C1859" s="2"/>
      <c r="D1859" s="9" t="s">
        <v>1471</v>
      </c>
      <c r="E1859" s="1"/>
      <c r="F1859" s="1"/>
      <c r="G1859" s="1"/>
      <c r="H1859" s="1"/>
      <c r="I1859" s="1"/>
    </row>
    <row r="1860" spans="2:9" ht="15" customHeight="1" x14ac:dyDescent="0.25">
      <c r="B1860" s="10">
        <v>1620</v>
      </c>
      <c r="C1860" s="11"/>
      <c r="D1860" s="5" t="s">
        <v>1472</v>
      </c>
      <c r="E1860" s="12"/>
      <c r="F1860" s="1"/>
      <c r="H1860" s="1"/>
      <c r="I1860" s="1"/>
    </row>
    <row r="1861" spans="2:9" x14ac:dyDescent="0.2">
      <c r="B1861"/>
      <c r="C1861" s="2">
        <v>1</v>
      </c>
      <c r="D1861" s="5" t="s">
        <v>22</v>
      </c>
      <c r="E1861" s="13">
        <v>11781</v>
      </c>
      <c r="F1861" s="13">
        <v>504454</v>
      </c>
      <c r="G1861" s="13">
        <v>516235</v>
      </c>
      <c r="H1861" s="13">
        <v>198735.57399</v>
      </c>
      <c r="I1861" s="13">
        <v>317499.42601</v>
      </c>
    </row>
    <row r="1862" spans="2:9" x14ac:dyDescent="0.2">
      <c r="B1862"/>
      <c r="C1862" s="2">
        <v>21</v>
      </c>
      <c r="D1862" s="5" t="s">
        <v>32</v>
      </c>
      <c r="E1862" s="13">
        <v>73343</v>
      </c>
      <c r="F1862" s="13">
        <v>215678</v>
      </c>
      <c r="G1862" s="13">
        <v>289021</v>
      </c>
      <c r="H1862" s="13">
        <v>93679.228640000001</v>
      </c>
      <c r="I1862" s="13">
        <v>195341.77136000001</v>
      </c>
    </row>
    <row r="1863" spans="2:9" x14ac:dyDescent="0.2">
      <c r="B1863"/>
      <c r="C1863" s="2">
        <v>45</v>
      </c>
      <c r="D1863" s="5" t="s">
        <v>33</v>
      </c>
      <c r="E1863" s="13">
        <v>12467</v>
      </c>
      <c r="F1863" s="13">
        <v>21800</v>
      </c>
      <c r="G1863" s="13">
        <v>34267</v>
      </c>
      <c r="H1863" s="13">
        <v>8280.2861499999999</v>
      </c>
      <c r="I1863" s="13">
        <v>25986.71385</v>
      </c>
    </row>
    <row r="1864" spans="2:9" ht="15" customHeight="1" x14ac:dyDescent="0.2">
      <c r="B1864"/>
      <c r="C1864" s="14">
        <f>SUBTOTAL(9,C1861:C1863)</f>
        <v>67</v>
      </c>
      <c r="D1864" s="15" t="s">
        <v>1473</v>
      </c>
      <c r="E1864" s="16">
        <f>SUBTOTAL(9,E1861:E1863)</f>
        <v>97591</v>
      </c>
      <c r="F1864" s="16">
        <f>SUBTOTAL(9,F1861:F1863)</f>
        <v>741932</v>
      </c>
      <c r="G1864" s="16">
        <f>SUBTOTAL(9,G1861:G1863)</f>
        <v>839523</v>
      </c>
      <c r="H1864" s="16">
        <f>SUBTOTAL(9,H1861:H1863)</f>
        <v>300695.08877999999</v>
      </c>
      <c r="I1864" s="16">
        <f>SUBTOTAL(9,I1861:I1863)</f>
        <v>538827.91122000001</v>
      </c>
    </row>
    <row r="1865" spans="2:9" ht="15" customHeight="1" x14ac:dyDescent="0.2">
      <c r="C1865" s="17">
        <f>SUBTOTAL(9,C1860:C1864)</f>
        <v>67</v>
      </c>
      <c r="D1865" s="18" t="s">
        <v>1474</v>
      </c>
      <c r="E1865" s="19">
        <f>SUBTOTAL(9,E1860:E1864)</f>
        <v>97591</v>
      </c>
      <c r="F1865" s="19">
        <f>SUBTOTAL(9,F1860:F1864)</f>
        <v>741932</v>
      </c>
      <c r="G1865" s="19">
        <f>SUBTOTAL(9,G1860:G1864)</f>
        <v>839523</v>
      </c>
      <c r="H1865" s="19">
        <f>SUBTOTAL(9,H1860:H1864)</f>
        <v>300695.08877999999</v>
      </c>
      <c r="I1865" s="19">
        <f>SUBTOTAL(9,I1860:I1864)</f>
        <v>538827.91122000001</v>
      </c>
    </row>
    <row r="1866" spans="2:9" ht="27" customHeight="1" x14ac:dyDescent="0.25">
      <c r="B1866" s="1"/>
      <c r="C1866" s="2"/>
      <c r="D1866" s="9" t="s">
        <v>1475</v>
      </c>
      <c r="E1866" s="1"/>
      <c r="F1866" s="1"/>
      <c r="G1866" s="1"/>
      <c r="H1866" s="1"/>
      <c r="I1866" s="1"/>
    </row>
    <row r="1867" spans="2:9" ht="15" customHeight="1" x14ac:dyDescent="0.25">
      <c r="B1867" s="10">
        <v>1632</v>
      </c>
      <c r="C1867" s="11"/>
      <c r="D1867" s="5" t="s">
        <v>1476</v>
      </c>
      <c r="E1867" s="12"/>
      <c r="F1867" s="1"/>
      <c r="H1867" s="1"/>
      <c r="I1867" s="1"/>
    </row>
    <row r="1868" spans="2:9" x14ac:dyDescent="0.2">
      <c r="B1868"/>
      <c r="C1868" s="2">
        <v>61</v>
      </c>
      <c r="D1868" s="5" t="s">
        <v>1477</v>
      </c>
      <c r="E1868" s="13">
        <v>0</v>
      </c>
      <c r="F1868" s="13">
        <v>20350000</v>
      </c>
      <c r="G1868" s="13">
        <v>20350000</v>
      </c>
      <c r="H1868" s="13">
        <v>7281956.7850000001</v>
      </c>
      <c r="I1868" s="13">
        <v>13068043.215</v>
      </c>
    </row>
    <row r="1869" spans="2:9" x14ac:dyDescent="0.2">
      <c r="B1869"/>
      <c r="C1869" s="2">
        <v>72</v>
      </c>
      <c r="D1869" s="5" t="s">
        <v>1478</v>
      </c>
      <c r="E1869" s="13">
        <v>0</v>
      </c>
      <c r="F1869" s="13">
        <v>1890000</v>
      </c>
      <c r="G1869" s="13">
        <v>1890000</v>
      </c>
      <c r="H1869" s="13">
        <v>928219.91700000002</v>
      </c>
      <c r="I1869" s="13">
        <v>961780.08299999998</v>
      </c>
    </row>
    <row r="1870" spans="2:9" ht="15" customHeight="1" x14ac:dyDescent="0.2">
      <c r="B1870"/>
      <c r="C1870" s="14">
        <f>SUBTOTAL(9,C1868:C1869)</f>
        <v>133</v>
      </c>
      <c r="D1870" s="15" t="s">
        <v>1479</v>
      </c>
      <c r="E1870" s="16">
        <f>SUBTOTAL(9,E1868:E1869)</f>
        <v>0</v>
      </c>
      <c r="F1870" s="16">
        <f>SUBTOTAL(9,F1868:F1869)</f>
        <v>22240000</v>
      </c>
      <c r="G1870" s="16">
        <f>SUBTOTAL(9,G1868:G1869)</f>
        <v>22240000</v>
      </c>
      <c r="H1870" s="16">
        <f>SUBTOTAL(9,H1868:H1869)</f>
        <v>8210176.7020000005</v>
      </c>
      <c r="I1870" s="16">
        <f>SUBTOTAL(9,I1868:I1869)</f>
        <v>14029823.298</v>
      </c>
    </row>
    <row r="1871" spans="2:9" ht="15" customHeight="1" x14ac:dyDescent="0.25">
      <c r="B1871" s="10">
        <v>1633</v>
      </c>
      <c r="C1871" s="11"/>
      <c r="D1871" s="5" t="s">
        <v>1480</v>
      </c>
      <c r="E1871" s="12"/>
      <c r="F1871" s="1"/>
      <c r="H1871" s="1"/>
      <c r="I1871" s="1"/>
    </row>
    <row r="1872" spans="2:9" x14ac:dyDescent="0.2">
      <c r="B1872"/>
      <c r="C1872" s="2">
        <v>1</v>
      </c>
      <c r="D1872" s="5" t="s">
        <v>768</v>
      </c>
      <c r="E1872" s="13">
        <v>0</v>
      </c>
      <c r="F1872" s="13">
        <v>5489700</v>
      </c>
      <c r="G1872" s="13">
        <v>5489700</v>
      </c>
      <c r="H1872" s="13">
        <v>2016137.0264300001</v>
      </c>
      <c r="I1872" s="13">
        <v>3473562.9735699999</v>
      </c>
    </row>
    <row r="1873" spans="2:9" ht="15" customHeight="1" x14ac:dyDescent="0.2">
      <c r="B1873"/>
      <c r="C1873" s="14">
        <f>SUBTOTAL(9,C1872:C1872)</f>
        <v>1</v>
      </c>
      <c r="D1873" s="15" t="s">
        <v>1481</v>
      </c>
      <c r="E1873" s="16">
        <f>SUBTOTAL(9,E1872:E1872)</f>
        <v>0</v>
      </c>
      <c r="F1873" s="16">
        <f>SUBTOTAL(9,F1872:F1872)</f>
        <v>5489700</v>
      </c>
      <c r="G1873" s="16">
        <f>SUBTOTAL(9,G1872:G1872)</f>
        <v>5489700</v>
      </c>
      <c r="H1873" s="16">
        <f>SUBTOTAL(9,H1872:H1872)</f>
        <v>2016137.0264300001</v>
      </c>
      <c r="I1873" s="16">
        <f>SUBTOTAL(9,I1872:I1872)</f>
        <v>3473562.9735699999</v>
      </c>
    </row>
    <row r="1874" spans="2:9" ht="15" customHeight="1" x14ac:dyDescent="0.2">
      <c r="C1874" s="17">
        <f>SUBTOTAL(9,C1867:C1873)</f>
        <v>134</v>
      </c>
      <c r="D1874" s="18" t="s">
        <v>1482</v>
      </c>
      <c r="E1874" s="19">
        <f>SUBTOTAL(9,E1867:E1873)</f>
        <v>0</v>
      </c>
      <c r="F1874" s="19">
        <f>SUBTOTAL(9,F1867:F1873)</f>
        <v>27729700</v>
      </c>
      <c r="G1874" s="19">
        <f>SUBTOTAL(9,G1867:G1873)</f>
        <v>27729700</v>
      </c>
      <c r="H1874" s="19">
        <f>SUBTOTAL(9,H1867:H1873)</f>
        <v>10226313.728430001</v>
      </c>
      <c r="I1874" s="19">
        <f>SUBTOTAL(9,I1867:I1873)</f>
        <v>17503386.271570001</v>
      </c>
    </row>
    <row r="1875" spans="2:9" ht="27" customHeight="1" x14ac:dyDescent="0.25">
      <c r="B1875" s="1"/>
      <c r="C1875" s="2"/>
      <c r="D1875" s="9" t="s">
        <v>1483</v>
      </c>
      <c r="E1875" s="1"/>
      <c r="F1875" s="1"/>
      <c r="G1875" s="1"/>
      <c r="H1875" s="1"/>
      <c r="I1875" s="1"/>
    </row>
    <row r="1876" spans="2:9" ht="15" customHeight="1" x14ac:dyDescent="0.25">
      <c r="B1876" s="10">
        <v>1650</v>
      </c>
      <c r="C1876" s="11"/>
      <c r="D1876" s="5" t="s">
        <v>1484</v>
      </c>
      <c r="E1876" s="12"/>
      <c r="F1876" s="1"/>
      <c r="H1876" s="1"/>
      <c r="I1876" s="1"/>
    </row>
    <row r="1877" spans="2:9" x14ac:dyDescent="0.2">
      <c r="B1877"/>
      <c r="C1877" s="2">
        <v>1</v>
      </c>
      <c r="D1877" s="5" t="s">
        <v>22</v>
      </c>
      <c r="E1877" s="13">
        <v>2018</v>
      </c>
      <c r="F1877" s="13">
        <v>42820</v>
      </c>
      <c r="G1877" s="13">
        <v>44838</v>
      </c>
      <c r="H1877" s="13">
        <v>10511.41236</v>
      </c>
      <c r="I1877" s="13">
        <v>34326.587639999998</v>
      </c>
    </row>
    <row r="1878" spans="2:9" x14ac:dyDescent="0.2">
      <c r="B1878"/>
      <c r="C1878" s="2">
        <v>88</v>
      </c>
      <c r="D1878" s="5" t="s">
        <v>1485</v>
      </c>
      <c r="E1878" s="13">
        <v>0</v>
      </c>
      <c r="F1878" s="13">
        <v>0</v>
      </c>
      <c r="G1878" s="13">
        <v>0</v>
      </c>
      <c r="H1878" s="13">
        <v>-101.44425</v>
      </c>
      <c r="I1878" s="13">
        <v>101.44425</v>
      </c>
    </row>
    <row r="1879" spans="2:9" x14ac:dyDescent="0.2">
      <c r="B1879"/>
      <c r="C1879" s="2">
        <v>89</v>
      </c>
      <c r="D1879" s="5" t="s">
        <v>1486</v>
      </c>
      <c r="E1879" s="13">
        <v>0</v>
      </c>
      <c r="F1879" s="13">
        <v>10698000</v>
      </c>
      <c r="G1879" s="13">
        <v>10698000</v>
      </c>
      <c r="H1879" s="13">
        <v>7868796.0847800002</v>
      </c>
      <c r="I1879" s="13">
        <v>2829203.9152199998</v>
      </c>
    </row>
    <row r="1880" spans="2:9" ht="15" customHeight="1" x14ac:dyDescent="0.2">
      <c r="B1880"/>
      <c r="C1880" s="14">
        <f>SUBTOTAL(9,C1877:C1879)</f>
        <v>178</v>
      </c>
      <c r="D1880" s="15" t="s">
        <v>1487</v>
      </c>
      <c r="E1880" s="16">
        <f>SUBTOTAL(9,E1877:E1879)</f>
        <v>2018</v>
      </c>
      <c r="F1880" s="16">
        <f>SUBTOTAL(9,F1877:F1879)</f>
        <v>10740820</v>
      </c>
      <c r="G1880" s="16">
        <f>SUBTOTAL(9,G1877:G1879)</f>
        <v>10742838</v>
      </c>
      <c r="H1880" s="16">
        <f>SUBTOTAL(9,H1877:H1879)</f>
        <v>7879206.0528899999</v>
      </c>
      <c r="I1880" s="16">
        <f>SUBTOTAL(9,I1877:I1879)</f>
        <v>2863631.9471100001</v>
      </c>
    </row>
    <row r="1881" spans="2:9" ht="15" customHeight="1" x14ac:dyDescent="0.2">
      <c r="C1881" s="17">
        <f>SUBTOTAL(9,C1876:C1880)</f>
        <v>178</v>
      </c>
      <c r="D1881" s="18" t="s">
        <v>1488</v>
      </c>
      <c r="E1881" s="19">
        <f>SUBTOTAL(9,E1876:E1880)</f>
        <v>2018</v>
      </c>
      <c r="F1881" s="19">
        <f>SUBTOTAL(9,F1876:F1880)</f>
        <v>10740820</v>
      </c>
      <c r="G1881" s="19">
        <f>SUBTOTAL(9,G1876:G1880)</f>
        <v>10742838</v>
      </c>
      <c r="H1881" s="19">
        <f>SUBTOTAL(9,H1876:H1880)</f>
        <v>7879206.0528899999</v>
      </c>
      <c r="I1881" s="19">
        <f>SUBTOTAL(9,I1876:I1880)</f>
        <v>2863631.9471100001</v>
      </c>
    </row>
    <row r="1882" spans="2:9" ht="27" customHeight="1" x14ac:dyDescent="0.25">
      <c r="B1882" s="1"/>
      <c r="C1882" s="2"/>
      <c r="D1882" s="9" t="s">
        <v>1489</v>
      </c>
      <c r="E1882" s="1"/>
      <c r="F1882" s="1"/>
      <c r="G1882" s="1"/>
      <c r="H1882" s="1"/>
      <c r="I1882" s="1"/>
    </row>
    <row r="1883" spans="2:9" ht="15" customHeight="1" x14ac:dyDescent="0.25">
      <c r="B1883" s="10">
        <v>1670</v>
      </c>
      <c r="C1883" s="11"/>
      <c r="D1883" s="5" t="s">
        <v>1490</v>
      </c>
      <c r="E1883" s="12"/>
      <c r="F1883" s="1"/>
      <c r="H1883" s="1"/>
      <c r="I1883" s="1"/>
    </row>
    <row r="1884" spans="2:9" x14ac:dyDescent="0.2">
      <c r="B1884"/>
      <c r="C1884" s="2">
        <v>50</v>
      </c>
      <c r="D1884" s="5" t="s">
        <v>1491</v>
      </c>
      <c r="E1884" s="13">
        <v>0</v>
      </c>
      <c r="F1884" s="13">
        <v>20000</v>
      </c>
      <c r="G1884" s="13">
        <v>20000</v>
      </c>
      <c r="H1884" s="13">
        <v>20000</v>
      </c>
      <c r="I1884" s="13">
        <v>0</v>
      </c>
    </row>
    <row r="1885" spans="2:9" ht="15" customHeight="1" x14ac:dyDescent="0.2">
      <c r="B1885"/>
      <c r="C1885" s="14">
        <f>SUBTOTAL(9,C1884:C1884)</f>
        <v>50</v>
      </c>
      <c r="D1885" s="15" t="s">
        <v>1492</v>
      </c>
      <c r="E1885" s="16">
        <f>SUBTOTAL(9,E1884:E1884)</f>
        <v>0</v>
      </c>
      <c r="F1885" s="16">
        <f>SUBTOTAL(9,F1884:F1884)</f>
        <v>20000</v>
      </c>
      <c r="G1885" s="16">
        <f>SUBTOTAL(9,G1884:G1884)</f>
        <v>20000</v>
      </c>
      <c r="H1885" s="16">
        <f>SUBTOTAL(9,H1884:H1884)</f>
        <v>20000</v>
      </c>
      <c r="I1885" s="16">
        <f>SUBTOTAL(9,I1884:I1884)</f>
        <v>0</v>
      </c>
    </row>
    <row r="1886" spans="2:9" ht="15" customHeight="1" x14ac:dyDescent="0.2">
      <c r="C1886" s="17">
        <f>SUBTOTAL(9,C1883:C1885)</f>
        <v>50</v>
      </c>
      <c r="D1886" s="18" t="s">
        <v>1493</v>
      </c>
      <c r="E1886" s="19">
        <f>SUBTOTAL(9,E1883:E1885)</f>
        <v>0</v>
      </c>
      <c r="F1886" s="19">
        <f>SUBTOTAL(9,F1883:F1885)</f>
        <v>20000</v>
      </c>
      <c r="G1886" s="19">
        <f>SUBTOTAL(9,G1883:G1885)</f>
        <v>20000</v>
      </c>
      <c r="H1886" s="19">
        <f>SUBTOTAL(9,H1883:H1885)</f>
        <v>20000</v>
      </c>
      <c r="I1886" s="19">
        <f>SUBTOTAL(9,I1883:I1885)</f>
        <v>0</v>
      </c>
    </row>
    <row r="1887" spans="2:9" ht="15" customHeight="1" x14ac:dyDescent="0.2">
      <c r="C1887" s="17">
        <f>SUBTOTAL(9,C1826:C1886)</f>
        <v>883</v>
      </c>
      <c r="D1887" s="18" t="s">
        <v>1494</v>
      </c>
      <c r="E1887" s="19">
        <f>SUBTOTAL(9,E1826:E1886)</f>
        <v>760187</v>
      </c>
      <c r="F1887" s="19">
        <f>SUBTOTAL(9,F1826:F1886)</f>
        <v>47468232</v>
      </c>
      <c r="G1887" s="19">
        <f>SUBTOTAL(9,G1826:G1886)</f>
        <v>48228419</v>
      </c>
      <c r="H1887" s="19">
        <f>SUBTOTAL(9,H1826:H1886)</f>
        <v>21777101.756969996</v>
      </c>
      <c r="I1887" s="19">
        <f>SUBTOTAL(9,I1826:I1886)</f>
        <v>26451317.243029997</v>
      </c>
    </row>
    <row r="1888" spans="2:9" x14ac:dyDescent="0.2">
      <c r="C1888" s="17"/>
      <c r="D1888" s="20"/>
      <c r="E1888" s="21"/>
      <c r="F1888" s="21"/>
      <c r="G1888" s="21"/>
      <c r="H1888" s="21"/>
      <c r="I1888" s="21"/>
    </row>
    <row r="1889" spans="2:9" ht="15" customHeight="1" x14ac:dyDescent="0.2">
      <c r="B1889" s="1"/>
      <c r="C1889" s="2"/>
      <c r="D1889" s="3" t="s">
        <v>1495</v>
      </c>
      <c r="E1889" s="1"/>
      <c r="F1889" s="1"/>
      <c r="G1889" s="1"/>
      <c r="H1889" s="1"/>
      <c r="I1889" s="1"/>
    </row>
    <row r="1890" spans="2:9" ht="27" customHeight="1" x14ac:dyDescent="0.25">
      <c r="B1890" s="1"/>
      <c r="C1890" s="2"/>
      <c r="D1890" s="9" t="s">
        <v>9</v>
      </c>
      <c r="E1890" s="1"/>
      <c r="F1890" s="1"/>
      <c r="G1890" s="1"/>
      <c r="H1890" s="1"/>
      <c r="I1890" s="1"/>
    </row>
    <row r="1891" spans="2:9" ht="15" customHeight="1" x14ac:dyDescent="0.25">
      <c r="B1891" s="10">
        <v>1700</v>
      </c>
      <c r="C1891" s="11"/>
      <c r="D1891" s="5" t="s">
        <v>1496</v>
      </c>
      <c r="E1891" s="12"/>
      <c r="F1891" s="1"/>
      <c r="H1891" s="1"/>
      <c r="I1891" s="1"/>
    </row>
    <row r="1892" spans="2:9" x14ac:dyDescent="0.2">
      <c r="B1892"/>
      <c r="C1892" s="2">
        <v>1</v>
      </c>
      <c r="D1892" s="5" t="s">
        <v>22</v>
      </c>
      <c r="E1892" s="13">
        <v>41</v>
      </c>
      <c r="F1892" s="13">
        <v>404164</v>
      </c>
      <c r="G1892" s="13">
        <v>404205</v>
      </c>
      <c r="H1892" s="13">
        <v>172044.68952000001</v>
      </c>
      <c r="I1892" s="13">
        <v>232160.31047999999</v>
      </c>
    </row>
    <row r="1893" spans="2:9" x14ac:dyDescent="0.2">
      <c r="B1893"/>
      <c r="C1893" s="2">
        <v>73</v>
      </c>
      <c r="D1893" s="5" t="s">
        <v>1497</v>
      </c>
      <c r="E1893" s="13">
        <v>2918</v>
      </c>
      <c r="F1893" s="13">
        <v>33108</v>
      </c>
      <c r="G1893" s="13">
        <v>36026</v>
      </c>
      <c r="H1893" s="13">
        <v>10371.62767</v>
      </c>
      <c r="I1893" s="13">
        <v>25654.372329999998</v>
      </c>
    </row>
    <row r="1894" spans="2:9" ht="15" customHeight="1" x14ac:dyDescent="0.2">
      <c r="B1894"/>
      <c r="C1894" s="14">
        <f>SUBTOTAL(9,C1892:C1893)</f>
        <v>74</v>
      </c>
      <c r="D1894" s="15" t="s">
        <v>1498</v>
      </c>
      <c r="E1894" s="16">
        <f>SUBTOTAL(9,E1892:E1893)</f>
        <v>2959</v>
      </c>
      <c r="F1894" s="16">
        <f>SUBTOTAL(9,F1892:F1893)</f>
        <v>437272</v>
      </c>
      <c r="G1894" s="16">
        <f>SUBTOTAL(9,G1892:G1893)</f>
        <v>440231</v>
      </c>
      <c r="H1894" s="16">
        <f>SUBTOTAL(9,H1892:H1893)</f>
        <v>182416.31719</v>
      </c>
      <c r="I1894" s="16">
        <f>SUBTOTAL(9,I1892:I1893)</f>
        <v>257814.68280999997</v>
      </c>
    </row>
    <row r="1895" spans="2:9" ht="15" customHeight="1" x14ac:dyDescent="0.25">
      <c r="B1895" s="10">
        <v>1710</v>
      </c>
      <c r="C1895" s="11"/>
      <c r="D1895" s="5" t="s">
        <v>1499</v>
      </c>
      <c r="E1895" s="12"/>
      <c r="F1895" s="1"/>
      <c r="H1895" s="1"/>
      <c r="I1895" s="1"/>
    </row>
    <row r="1896" spans="2:9" x14ac:dyDescent="0.2">
      <c r="B1896"/>
      <c r="C1896" s="2">
        <v>1</v>
      </c>
      <c r="D1896" s="5" t="s">
        <v>1005</v>
      </c>
      <c r="E1896" s="13">
        <v>152505</v>
      </c>
      <c r="F1896" s="13">
        <v>3488899</v>
      </c>
      <c r="G1896" s="13">
        <v>3641404</v>
      </c>
      <c r="H1896" s="13">
        <v>1382326.0297699999</v>
      </c>
      <c r="I1896" s="13">
        <v>2259077.9702300001</v>
      </c>
    </row>
    <row r="1897" spans="2:9" x14ac:dyDescent="0.2">
      <c r="B1897"/>
      <c r="C1897" s="2">
        <v>45</v>
      </c>
      <c r="D1897" s="5" t="s">
        <v>1500</v>
      </c>
      <c r="E1897" s="13">
        <v>0</v>
      </c>
      <c r="F1897" s="13">
        <v>300592</v>
      </c>
      <c r="G1897" s="13">
        <v>300592</v>
      </c>
      <c r="H1897" s="13">
        <v>43057.412700000001</v>
      </c>
      <c r="I1897" s="13">
        <v>257534.58730000001</v>
      </c>
    </row>
    <row r="1898" spans="2:9" x14ac:dyDescent="0.2">
      <c r="B1898"/>
      <c r="C1898" s="2">
        <v>46</v>
      </c>
      <c r="D1898" s="5" t="s">
        <v>1501</v>
      </c>
      <c r="E1898" s="13">
        <v>2708</v>
      </c>
      <c r="F1898" s="13">
        <v>56279</v>
      </c>
      <c r="G1898" s="13">
        <v>58987</v>
      </c>
      <c r="H1898" s="13">
        <v>10433.69318</v>
      </c>
      <c r="I1898" s="13">
        <v>48553.306819999998</v>
      </c>
    </row>
    <row r="1899" spans="2:9" x14ac:dyDescent="0.2">
      <c r="B1899"/>
      <c r="C1899" s="2">
        <v>47</v>
      </c>
      <c r="D1899" s="5" t="s">
        <v>1502</v>
      </c>
      <c r="E1899" s="13">
        <v>45382</v>
      </c>
      <c r="F1899" s="13">
        <v>1568663</v>
      </c>
      <c r="G1899" s="13">
        <v>1614045</v>
      </c>
      <c r="H1899" s="13">
        <v>582509.77058000001</v>
      </c>
      <c r="I1899" s="13">
        <v>1031535.22942</v>
      </c>
    </row>
    <row r="1900" spans="2:9" ht="15" customHeight="1" x14ac:dyDescent="0.2">
      <c r="B1900"/>
      <c r="C1900" s="14">
        <f>SUBTOTAL(9,C1896:C1899)</f>
        <v>139</v>
      </c>
      <c r="D1900" s="15" t="s">
        <v>1503</v>
      </c>
      <c r="E1900" s="16">
        <f>SUBTOTAL(9,E1896:E1899)</f>
        <v>200595</v>
      </c>
      <c r="F1900" s="16">
        <f>SUBTOTAL(9,F1896:F1899)</f>
        <v>5414433</v>
      </c>
      <c r="G1900" s="16">
        <f>SUBTOTAL(9,G1896:G1899)</f>
        <v>5615028</v>
      </c>
      <c r="H1900" s="16">
        <f>SUBTOTAL(9,H1896:H1899)</f>
        <v>2018326.9062299998</v>
      </c>
      <c r="I1900" s="16">
        <f>SUBTOTAL(9,I1896:I1899)</f>
        <v>3596701.0937700002</v>
      </c>
    </row>
    <row r="1901" spans="2:9" ht="15" customHeight="1" x14ac:dyDescent="0.25">
      <c r="B1901" s="10">
        <v>1716</v>
      </c>
      <c r="C1901" s="11"/>
      <c r="D1901" s="5" t="s">
        <v>1504</v>
      </c>
      <c r="E1901" s="12"/>
      <c r="F1901" s="1"/>
      <c r="H1901" s="1"/>
      <c r="I1901" s="1"/>
    </row>
    <row r="1902" spans="2:9" x14ac:dyDescent="0.2">
      <c r="B1902"/>
      <c r="C1902" s="2">
        <v>51</v>
      </c>
      <c r="D1902" s="5" t="s">
        <v>1505</v>
      </c>
      <c r="E1902" s="13">
        <v>0</v>
      </c>
      <c r="F1902" s="13">
        <v>187567</v>
      </c>
      <c r="G1902" s="13">
        <v>187567</v>
      </c>
      <c r="H1902" s="13">
        <v>93185.5</v>
      </c>
      <c r="I1902" s="13">
        <v>94381.5</v>
      </c>
    </row>
    <row r="1903" spans="2:9" ht="15" customHeight="1" x14ac:dyDescent="0.2">
      <c r="B1903"/>
      <c r="C1903" s="14">
        <f>SUBTOTAL(9,C1902:C1902)</f>
        <v>51</v>
      </c>
      <c r="D1903" s="15" t="s">
        <v>1506</v>
      </c>
      <c r="E1903" s="16">
        <f>SUBTOTAL(9,E1902:E1902)</f>
        <v>0</v>
      </c>
      <c r="F1903" s="16">
        <f>SUBTOTAL(9,F1902:F1902)</f>
        <v>187567</v>
      </c>
      <c r="G1903" s="16">
        <f>SUBTOTAL(9,G1902:G1902)</f>
        <v>187567</v>
      </c>
      <c r="H1903" s="16">
        <f>SUBTOTAL(9,H1902:H1902)</f>
        <v>93185.5</v>
      </c>
      <c r="I1903" s="16">
        <f>SUBTOTAL(9,I1902:I1902)</f>
        <v>94381.5</v>
      </c>
    </row>
    <row r="1904" spans="2:9" ht="15" customHeight="1" x14ac:dyDescent="0.25">
      <c r="B1904" s="10">
        <v>1719</v>
      </c>
      <c r="C1904" s="11"/>
      <c r="D1904" s="5" t="s">
        <v>1507</v>
      </c>
      <c r="E1904" s="12"/>
      <c r="F1904" s="1"/>
      <c r="H1904" s="1"/>
      <c r="I1904" s="1"/>
    </row>
    <row r="1905" spans="2:9" x14ac:dyDescent="0.2">
      <c r="B1905"/>
      <c r="C1905" s="2">
        <v>1</v>
      </c>
      <c r="D1905" s="5" t="s">
        <v>22</v>
      </c>
      <c r="E1905" s="13">
        <v>11599</v>
      </c>
      <c r="F1905" s="13">
        <v>339188</v>
      </c>
      <c r="G1905" s="13">
        <v>350787</v>
      </c>
      <c r="H1905" s="13">
        <v>112336.45402</v>
      </c>
      <c r="I1905" s="13">
        <v>238450.54598</v>
      </c>
    </row>
    <row r="1906" spans="2:9" x14ac:dyDescent="0.2">
      <c r="B1906"/>
      <c r="C1906" s="2">
        <v>21</v>
      </c>
      <c r="D1906" s="5" t="s">
        <v>1508</v>
      </c>
      <c r="E1906" s="13">
        <v>19903</v>
      </c>
      <c r="F1906" s="13">
        <v>118541</v>
      </c>
      <c r="G1906" s="13">
        <v>138444</v>
      </c>
      <c r="H1906" s="13">
        <v>41988.807820000002</v>
      </c>
      <c r="I1906" s="13">
        <v>96455.192179999998</v>
      </c>
    </row>
    <row r="1907" spans="2:9" x14ac:dyDescent="0.2">
      <c r="B1907"/>
      <c r="C1907" s="2">
        <v>43</v>
      </c>
      <c r="D1907" s="5" t="s">
        <v>1509</v>
      </c>
      <c r="E1907" s="13">
        <v>2376</v>
      </c>
      <c r="F1907" s="13">
        <v>13429</v>
      </c>
      <c r="G1907" s="13">
        <v>15805</v>
      </c>
      <c r="H1907" s="13">
        <v>0</v>
      </c>
      <c r="I1907" s="13">
        <v>15805</v>
      </c>
    </row>
    <row r="1908" spans="2:9" x14ac:dyDescent="0.2">
      <c r="B1908"/>
      <c r="C1908" s="2">
        <v>71</v>
      </c>
      <c r="D1908" s="5" t="s">
        <v>1510</v>
      </c>
      <c r="E1908" s="13">
        <v>5096</v>
      </c>
      <c r="F1908" s="13">
        <v>58779</v>
      </c>
      <c r="G1908" s="13">
        <v>63875</v>
      </c>
      <c r="H1908" s="13">
        <v>38219.1155</v>
      </c>
      <c r="I1908" s="13">
        <v>25655.8845</v>
      </c>
    </row>
    <row r="1909" spans="2:9" x14ac:dyDescent="0.2">
      <c r="B1909"/>
      <c r="C1909" s="2">
        <v>78</v>
      </c>
      <c r="D1909" s="5" t="s">
        <v>1511</v>
      </c>
      <c r="E1909" s="13">
        <v>866</v>
      </c>
      <c r="F1909" s="13">
        <v>282540</v>
      </c>
      <c r="G1909" s="13">
        <v>283406</v>
      </c>
      <c r="H1909" s="13">
        <v>175259.63292</v>
      </c>
      <c r="I1909" s="13">
        <v>108146.36708</v>
      </c>
    </row>
    <row r="1910" spans="2:9" ht="15" customHeight="1" x14ac:dyDescent="0.2">
      <c r="B1910"/>
      <c r="C1910" s="14">
        <f>SUBTOTAL(9,C1905:C1909)</f>
        <v>214</v>
      </c>
      <c r="D1910" s="15" t="s">
        <v>1512</v>
      </c>
      <c r="E1910" s="16">
        <f>SUBTOTAL(9,E1905:E1909)</f>
        <v>39840</v>
      </c>
      <c r="F1910" s="16">
        <f>SUBTOTAL(9,F1905:F1909)</f>
        <v>812477</v>
      </c>
      <c r="G1910" s="16">
        <f>SUBTOTAL(9,G1905:G1909)</f>
        <v>852317</v>
      </c>
      <c r="H1910" s="16">
        <f>SUBTOTAL(9,H1905:H1909)</f>
        <v>367804.01026000001</v>
      </c>
      <c r="I1910" s="16">
        <f>SUBTOTAL(9,I1905:I1909)</f>
        <v>484512.98973999999</v>
      </c>
    </row>
    <row r="1911" spans="2:9" ht="15" customHeight="1" x14ac:dyDescent="0.25">
      <c r="B1911" s="10">
        <v>1720</v>
      </c>
      <c r="C1911" s="11"/>
      <c r="D1911" s="5" t="s">
        <v>1513</v>
      </c>
      <c r="E1911" s="12"/>
      <c r="F1911" s="1"/>
      <c r="H1911" s="1"/>
      <c r="I1911" s="1"/>
    </row>
    <row r="1912" spans="2:9" x14ac:dyDescent="0.2">
      <c r="B1912"/>
      <c r="C1912" s="2">
        <v>1</v>
      </c>
      <c r="D1912" s="5" t="s">
        <v>22</v>
      </c>
      <c r="E1912" s="13">
        <v>27985</v>
      </c>
      <c r="F1912" s="13">
        <v>3729508</v>
      </c>
      <c r="G1912" s="13">
        <v>3757493</v>
      </c>
      <c r="H1912" s="13">
        <v>1392105.7518</v>
      </c>
      <c r="I1912" s="13">
        <v>2365387.2481999998</v>
      </c>
    </row>
    <row r="1913" spans="2:9" ht="15" customHeight="1" x14ac:dyDescent="0.2">
      <c r="B1913"/>
      <c r="C1913" s="14">
        <f>SUBTOTAL(9,C1912:C1912)</f>
        <v>1</v>
      </c>
      <c r="D1913" s="15" t="s">
        <v>1514</v>
      </c>
      <c r="E1913" s="16">
        <f>SUBTOTAL(9,E1912:E1912)</f>
        <v>27985</v>
      </c>
      <c r="F1913" s="16">
        <f>SUBTOTAL(9,F1912:F1912)</f>
        <v>3729508</v>
      </c>
      <c r="G1913" s="16">
        <f>SUBTOTAL(9,G1912:G1912)</f>
        <v>3757493</v>
      </c>
      <c r="H1913" s="16">
        <f>SUBTOTAL(9,H1912:H1912)</f>
        <v>1392105.7518</v>
      </c>
      <c r="I1913" s="16">
        <f>SUBTOTAL(9,I1912:I1912)</f>
        <v>2365387.2481999998</v>
      </c>
    </row>
    <row r="1914" spans="2:9" ht="15" customHeight="1" x14ac:dyDescent="0.25">
      <c r="B1914" s="10">
        <v>1723</v>
      </c>
      <c r="C1914" s="11"/>
      <c r="D1914" s="5" t="s">
        <v>1515</v>
      </c>
      <c r="E1914" s="12"/>
      <c r="F1914" s="1"/>
      <c r="H1914" s="1"/>
      <c r="I1914" s="1"/>
    </row>
    <row r="1915" spans="2:9" x14ac:dyDescent="0.2">
      <c r="B1915"/>
      <c r="C1915" s="2">
        <v>1</v>
      </c>
      <c r="D1915" s="5" t="s">
        <v>22</v>
      </c>
      <c r="E1915" s="13">
        <v>4735</v>
      </c>
      <c r="F1915" s="13">
        <v>224962</v>
      </c>
      <c r="G1915" s="13">
        <v>229697</v>
      </c>
      <c r="H1915" s="13">
        <v>89487.476129999995</v>
      </c>
      <c r="I1915" s="13">
        <v>140209.52387</v>
      </c>
    </row>
    <row r="1916" spans="2:9" ht="15" customHeight="1" x14ac:dyDescent="0.2">
      <c r="B1916"/>
      <c r="C1916" s="14">
        <f>SUBTOTAL(9,C1915:C1915)</f>
        <v>1</v>
      </c>
      <c r="D1916" s="15" t="s">
        <v>1516</v>
      </c>
      <c r="E1916" s="16">
        <f>SUBTOTAL(9,E1915:E1915)</f>
        <v>4735</v>
      </c>
      <c r="F1916" s="16">
        <f>SUBTOTAL(9,F1915:F1915)</f>
        <v>224962</v>
      </c>
      <c r="G1916" s="16">
        <f>SUBTOTAL(9,G1915:G1915)</f>
        <v>229697</v>
      </c>
      <c r="H1916" s="16">
        <f>SUBTOTAL(9,H1915:H1915)</f>
        <v>89487.476129999995</v>
      </c>
      <c r="I1916" s="16">
        <f>SUBTOTAL(9,I1915:I1915)</f>
        <v>140209.52387</v>
      </c>
    </row>
    <row r="1917" spans="2:9" ht="15" customHeight="1" x14ac:dyDescent="0.25">
      <c r="B1917" s="10">
        <v>1725</v>
      </c>
      <c r="C1917" s="11"/>
      <c r="D1917" s="5" t="s">
        <v>1517</v>
      </c>
      <c r="E1917" s="12"/>
      <c r="F1917" s="1"/>
      <c r="H1917" s="1"/>
      <c r="I1917" s="1"/>
    </row>
    <row r="1918" spans="2:9" x14ac:dyDescent="0.2">
      <c r="B1918"/>
      <c r="C1918" s="2">
        <v>1</v>
      </c>
      <c r="D1918" s="5" t="s">
        <v>22</v>
      </c>
      <c r="E1918" s="13">
        <v>5146</v>
      </c>
      <c r="F1918" s="13">
        <v>2042988</v>
      </c>
      <c r="G1918" s="13">
        <v>2048134</v>
      </c>
      <c r="H1918" s="13">
        <v>717636.50395000004</v>
      </c>
      <c r="I1918" s="13">
        <v>1330497.49605</v>
      </c>
    </row>
    <row r="1919" spans="2:9" x14ac:dyDescent="0.2">
      <c r="B1919"/>
      <c r="C1919" s="2">
        <v>70</v>
      </c>
      <c r="D1919" s="5" t="s">
        <v>1518</v>
      </c>
      <c r="E1919" s="13">
        <v>1973</v>
      </c>
      <c r="F1919" s="13">
        <v>9408</v>
      </c>
      <c r="G1919" s="13">
        <v>11381</v>
      </c>
      <c r="H1919" s="13">
        <v>378.69299999999998</v>
      </c>
      <c r="I1919" s="13">
        <v>11002.307000000001</v>
      </c>
    </row>
    <row r="1920" spans="2:9" x14ac:dyDescent="0.2">
      <c r="B1920"/>
      <c r="C1920" s="2">
        <v>71</v>
      </c>
      <c r="D1920" s="5" t="s">
        <v>1510</v>
      </c>
      <c r="E1920" s="13">
        <v>8</v>
      </c>
      <c r="F1920" s="13">
        <v>19156</v>
      </c>
      <c r="G1920" s="13">
        <v>19164</v>
      </c>
      <c r="H1920" s="13">
        <v>17790.093000000001</v>
      </c>
      <c r="I1920" s="13">
        <v>1373.9069999999999</v>
      </c>
    </row>
    <row r="1921" spans="2:9" ht="15" customHeight="1" x14ac:dyDescent="0.2">
      <c r="B1921"/>
      <c r="C1921" s="14">
        <f>SUBTOTAL(9,C1918:C1920)</f>
        <v>142</v>
      </c>
      <c r="D1921" s="15" t="s">
        <v>1519</v>
      </c>
      <c r="E1921" s="16">
        <f>SUBTOTAL(9,E1918:E1920)</f>
        <v>7127</v>
      </c>
      <c r="F1921" s="16">
        <f>SUBTOTAL(9,F1918:F1920)</f>
        <v>2071552</v>
      </c>
      <c r="G1921" s="16">
        <f>SUBTOTAL(9,G1918:G1920)</f>
        <v>2078679</v>
      </c>
      <c r="H1921" s="16">
        <f>SUBTOTAL(9,H1918:H1920)</f>
        <v>735805.28995000001</v>
      </c>
      <c r="I1921" s="16">
        <f>SUBTOTAL(9,I1918:I1920)</f>
        <v>1342873.7100499999</v>
      </c>
    </row>
    <row r="1922" spans="2:9" ht="15" customHeight="1" x14ac:dyDescent="0.25">
      <c r="B1922" s="10">
        <v>1731</v>
      </c>
      <c r="C1922" s="11"/>
      <c r="D1922" s="5" t="s">
        <v>1520</v>
      </c>
      <c r="E1922" s="12"/>
      <c r="F1922" s="1"/>
      <c r="H1922" s="1"/>
      <c r="I1922" s="1"/>
    </row>
    <row r="1923" spans="2:9" x14ac:dyDescent="0.2">
      <c r="B1923"/>
      <c r="C1923" s="2">
        <v>1</v>
      </c>
      <c r="D1923" s="5" t="s">
        <v>22</v>
      </c>
      <c r="E1923" s="13">
        <v>0</v>
      </c>
      <c r="F1923" s="13">
        <v>5330349</v>
      </c>
      <c r="G1923" s="13">
        <v>5330349</v>
      </c>
      <c r="H1923" s="13">
        <v>1883393.5845000001</v>
      </c>
      <c r="I1923" s="13">
        <v>3446955.4155000001</v>
      </c>
    </row>
    <row r="1924" spans="2:9" ht="15" customHeight="1" x14ac:dyDescent="0.2">
      <c r="B1924"/>
      <c r="C1924" s="14">
        <f>SUBTOTAL(9,C1923:C1923)</f>
        <v>1</v>
      </c>
      <c r="D1924" s="15" t="s">
        <v>1521</v>
      </c>
      <c r="E1924" s="16">
        <f>SUBTOTAL(9,E1923:E1923)</f>
        <v>0</v>
      </c>
      <c r="F1924" s="16">
        <f>SUBTOTAL(9,F1923:F1923)</f>
        <v>5330349</v>
      </c>
      <c r="G1924" s="16">
        <f>SUBTOTAL(9,G1923:G1923)</f>
        <v>5330349</v>
      </c>
      <c r="H1924" s="16">
        <f>SUBTOTAL(9,H1923:H1923)</f>
        <v>1883393.5845000001</v>
      </c>
      <c r="I1924" s="16">
        <f>SUBTOTAL(9,I1923:I1923)</f>
        <v>3446955.4155000001</v>
      </c>
    </row>
    <row r="1925" spans="2:9" ht="15" customHeight="1" x14ac:dyDescent="0.25">
      <c r="B1925" s="10">
        <v>1732</v>
      </c>
      <c r="C1925" s="11"/>
      <c r="D1925" s="5" t="s">
        <v>1522</v>
      </c>
      <c r="E1925" s="12"/>
      <c r="F1925" s="1"/>
      <c r="H1925" s="1"/>
      <c r="I1925" s="1"/>
    </row>
    <row r="1926" spans="2:9" x14ac:dyDescent="0.2">
      <c r="B1926"/>
      <c r="C1926" s="2">
        <v>1</v>
      </c>
      <c r="D1926" s="5" t="s">
        <v>22</v>
      </c>
      <c r="E1926" s="13">
        <v>868</v>
      </c>
      <c r="F1926" s="13">
        <v>3835038</v>
      </c>
      <c r="G1926" s="13">
        <v>3835906</v>
      </c>
      <c r="H1926" s="13">
        <v>1336149.0156400001</v>
      </c>
      <c r="I1926" s="13">
        <v>2499756.9843600001</v>
      </c>
    </row>
    <row r="1927" spans="2:9" ht="15" customHeight="1" x14ac:dyDescent="0.2">
      <c r="B1927"/>
      <c r="C1927" s="14">
        <f>SUBTOTAL(9,C1926:C1926)</f>
        <v>1</v>
      </c>
      <c r="D1927" s="15" t="s">
        <v>1523</v>
      </c>
      <c r="E1927" s="16">
        <f>SUBTOTAL(9,E1926:E1926)</f>
        <v>868</v>
      </c>
      <c r="F1927" s="16">
        <f>SUBTOTAL(9,F1926:F1926)</f>
        <v>3835038</v>
      </c>
      <c r="G1927" s="16">
        <f>SUBTOTAL(9,G1926:G1926)</f>
        <v>3835906</v>
      </c>
      <c r="H1927" s="16">
        <f>SUBTOTAL(9,H1926:H1926)</f>
        <v>1336149.0156400001</v>
      </c>
      <c r="I1927" s="16">
        <f>SUBTOTAL(9,I1926:I1926)</f>
        <v>2499756.9843600001</v>
      </c>
    </row>
    <row r="1928" spans="2:9" ht="15" customHeight="1" x14ac:dyDescent="0.25">
      <c r="B1928" s="10">
        <v>1733</v>
      </c>
      <c r="C1928" s="11"/>
      <c r="D1928" s="5" t="s">
        <v>1524</v>
      </c>
      <c r="E1928" s="12"/>
      <c r="F1928" s="1"/>
      <c r="H1928" s="1"/>
      <c r="I1928" s="1"/>
    </row>
    <row r="1929" spans="2:9" x14ac:dyDescent="0.2">
      <c r="B1929"/>
      <c r="C1929" s="2">
        <v>1</v>
      </c>
      <c r="D1929" s="5" t="s">
        <v>22</v>
      </c>
      <c r="E1929" s="13">
        <v>2</v>
      </c>
      <c r="F1929" s="13">
        <v>4783048</v>
      </c>
      <c r="G1929" s="13">
        <v>4783050</v>
      </c>
      <c r="H1929" s="13">
        <v>1894671.8545899999</v>
      </c>
      <c r="I1929" s="13">
        <v>2888378.1454099999</v>
      </c>
    </row>
    <row r="1930" spans="2:9" ht="15" customHeight="1" x14ac:dyDescent="0.2">
      <c r="B1930"/>
      <c r="C1930" s="14">
        <f>SUBTOTAL(9,C1929:C1929)</f>
        <v>1</v>
      </c>
      <c r="D1930" s="15" t="s">
        <v>1525</v>
      </c>
      <c r="E1930" s="16">
        <f>SUBTOTAL(9,E1929:E1929)</f>
        <v>2</v>
      </c>
      <c r="F1930" s="16">
        <f>SUBTOTAL(9,F1929:F1929)</f>
        <v>4783048</v>
      </c>
      <c r="G1930" s="16">
        <f>SUBTOTAL(9,G1929:G1929)</f>
        <v>4783050</v>
      </c>
      <c r="H1930" s="16">
        <f>SUBTOTAL(9,H1929:H1929)</f>
        <v>1894671.8545899999</v>
      </c>
      <c r="I1930" s="16">
        <f>SUBTOTAL(9,I1929:I1929)</f>
        <v>2888378.1454099999</v>
      </c>
    </row>
    <row r="1931" spans="2:9" ht="15" customHeight="1" x14ac:dyDescent="0.25">
      <c r="B1931" s="10">
        <v>1734</v>
      </c>
      <c r="C1931" s="11"/>
      <c r="D1931" s="5" t="s">
        <v>1526</v>
      </c>
      <c r="E1931" s="12"/>
      <c r="F1931" s="1"/>
      <c r="H1931" s="1"/>
      <c r="I1931" s="1"/>
    </row>
    <row r="1932" spans="2:9" x14ac:dyDescent="0.2">
      <c r="B1932"/>
      <c r="C1932" s="2">
        <v>1</v>
      </c>
      <c r="D1932" s="5" t="s">
        <v>22</v>
      </c>
      <c r="E1932" s="13">
        <v>0</v>
      </c>
      <c r="F1932" s="13">
        <v>1229268</v>
      </c>
      <c r="G1932" s="13">
        <v>1229268</v>
      </c>
      <c r="H1932" s="13">
        <v>438962.82409000001</v>
      </c>
      <c r="I1932" s="13">
        <v>790305.17590999999</v>
      </c>
    </row>
    <row r="1933" spans="2:9" ht="15" customHeight="1" x14ac:dyDescent="0.2">
      <c r="B1933"/>
      <c r="C1933" s="14">
        <f>SUBTOTAL(9,C1932:C1932)</f>
        <v>1</v>
      </c>
      <c r="D1933" s="15" t="s">
        <v>1527</v>
      </c>
      <c r="E1933" s="16">
        <f>SUBTOTAL(9,E1932:E1932)</f>
        <v>0</v>
      </c>
      <c r="F1933" s="16">
        <f>SUBTOTAL(9,F1932:F1932)</f>
        <v>1229268</v>
      </c>
      <c r="G1933" s="16">
        <f>SUBTOTAL(9,G1932:G1932)</f>
        <v>1229268</v>
      </c>
      <c r="H1933" s="16">
        <f>SUBTOTAL(9,H1932:H1932)</f>
        <v>438962.82409000001</v>
      </c>
      <c r="I1933" s="16">
        <f>SUBTOTAL(9,I1932:I1932)</f>
        <v>790305.17590999999</v>
      </c>
    </row>
    <row r="1934" spans="2:9" ht="15" customHeight="1" x14ac:dyDescent="0.25">
      <c r="B1934" s="10">
        <v>1735</v>
      </c>
      <c r="C1934" s="11"/>
      <c r="D1934" s="5" t="s">
        <v>1528</v>
      </c>
      <c r="E1934" s="12"/>
      <c r="F1934" s="1"/>
      <c r="H1934" s="1"/>
      <c r="I1934" s="1"/>
    </row>
    <row r="1935" spans="2:9" x14ac:dyDescent="0.2">
      <c r="B1935"/>
      <c r="C1935" s="2">
        <v>21</v>
      </c>
      <c r="D1935" s="5" t="s">
        <v>27</v>
      </c>
      <c r="E1935" s="13">
        <v>0</v>
      </c>
      <c r="F1935" s="13">
        <v>1549955</v>
      </c>
      <c r="G1935" s="13">
        <v>1549955</v>
      </c>
      <c r="H1935" s="13">
        <v>594877.05662000005</v>
      </c>
      <c r="I1935" s="13">
        <v>955077.94337999995</v>
      </c>
    </row>
    <row r="1936" spans="2:9" ht="15" customHeight="1" x14ac:dyDescent="0.2">
      <c r="B1936"/>
      <c r="C1936" s="14">
        <f>SUBTOTAL(9,C1935:C1935)</f>
        <v>21</v>
      </c>
      <c r="D1936" s="15" t="s">
        <v>1529</v>
      </c>
      <c r="E1936" s="16">
        <f>SUBTOTAL(9,E1935:E1935)</f>
        <v>0</v>
      </c>
      <c r="F1936" s="16">
        <f>SUBTOTAL(9,F1935:F1935)</f>
        <v>1549955</v>
      </c>
      <c r="G1936" s="16">
        <f>SUBTOTAL(9,G1935:G1935)</f>
        <v>1549955</v>
      </c>
      <c r="H1936" s="16">
        <f>SUBTOTAL(9,H1935:H1935)</f>
        <v>594877.05662000005</v>
      </c>
      <c r="I1936" s="16">
        <f>SUBTOTAL(9,I1935:I1935)</f>
        <v>955077.94337999995</v>
      </c>
    </row>
    <row r="1937" spans="2:9" ht="15" customHeight="1" x14ac:dyDescent="0.25">
      <c r="B1937" s="10">
        <v>1740</v>
      </c>
      <c r="C1937" s="11"/>
      <c r="D1937" s="5" t="s">
        <v>1530</v>
      </c>
      <c r="E1937" s="12"/>
      <c r="F1937" s="1"/>
      <c r="H1937" s="1"/>
      <c r="I1937" s="1"/>
    </row>
    <row r="1938" spans="2:9" x14ac:dyDescent="0.2">
      <c r="B1938"/>
      <c r="C1938" s="2">
        <v>1</v>
      </c>
      <c r="D1938" s="5" t="s">
        <v>22</v>
      </c>
      <c r="E1938" s="13">
        <v>3682</v>
      </c>
      <c r="F1938" s="13">
        <v>1528367</v>
      </c>
      <c r="G1938" s="13">
        <v>1532049</v>
      </c>
      <c r="H1938" s="13">
        <v>688412.55224999995</v>
      </c>
      <c r="I1938" s="13">
        <v>843636.44775000005</v>
      </c>
    </row>
    <row r="1939" spans="2:9" ht="15" customHeight="1" x14ac:dyDescent="0.2">
      <c r="B1939"/>
      <c r="C1939" s="14">
        <f>SUBTOTAL(9,C1938:C1938)</f>
        <v>1</v>
      </c>
      <c r="D1939" s="15" t="s">
        <v>1531</v>
      </c>
      <c r="E1939" s="16">
        <f>SUBTOTAL(9,E1938:E1938)</f>
        <v>3682</v>
      </c>
      <c r="F1939" s="16">
        <f>SUBTOTAL(9,F1938:F1938)</f>
        <v>1528367</v>
      </c>
      <c r="G1939" s="16">
        <f>SUBTOTAL(9,G1938:G1938)</f>
        <v>1532049</v>
      </c>
      <c r="H1939" s="16">
        <f>SUBTOTAL(9,H1938:H1938)</f>
        <v>688412.55224999995</v>
      </c>
      <c r="I1939" s="16">
        <f>SUBTOTAL(9,I1938:I1938)</f>
        <v>843636.44775000005</v>
      </c>
    </row>
    <row r="1940" spans="2:9" ht="15" customHeight="1" x14ac:dyDescent="0.25">
      <c r="B1940" s="10">
        <v>1760</v>
      </c>
      <c r="C1940" s="11"/>
      <c r="D1940" s="5" t="s">
        <v>1532</v>
      </c>
      <c r="E1940" s="12"/>
      <c r="F1940" s="1"/>
      <c r="H1940" s="1"/>
      <c r="I1940" s="1"/>
    </row>
    <row r="1941" spans="2:9" x14ac:dyDescent="0.2">
      <c r="B1941"/>
      <c r="C1941" s="2">
        <v>1</v>
      </c>
      <c r="D1941" s="5" t="s">
        <v>1533</v>
      </c>
      <c r="E1941" s="13">
        <v>1047</v>
      </c>
      <c r="F1941" s="13">
        <v>1552384</v>
      </c>
      <c r="G1941" s="13">
        <v>1553431</v>
      </c>
      <c r="H1941" s="13">
        <v>832798.68698</v>
      </c>
      <c r="I1941" s="13">
        <v>720632.31302</v>
      </c>
    </row>
    <row r="1942" spans="2:9" x14ac:dyDescent="0.2">
      <c r="B1942"/>
      <c r="C1942" s="2">
        <v>44</v>
      </c>
      <c r="D1942" s="5" t="s">
        <v>1534</v>
      </c>
      <c r="E1942" s="13">
        <v>7278</v>
      </c>
      <c r="F1942" s="13">
        <v>41546</v>
      </c>
      <c r="G1942" s="13">
        <v>48824</v>
      </c>
      <c r="H1942" s="13">
        <v>6315.0718900000002</v>
      </c>
      <c r="I1942" s="13">
        <v>42508.928110000001</v>
      </c>
    </row>
    <row r="1943" spans="2:9" x14ac:dyDescent="0.2">
      <c r="B1943"/>
      <c r="C1943" s="2">
        <v>45</v>
      </c>
      <c r="D1943" s="5" t="s">
        <v>1535</v>
      </c>
      <c r="E1943" s="13">
        <v>1198</v>
      </c>
      <c r="F1943" s="13">
        <v>4943105</v>
      </c>
      <c r="G1943" s="13">
        <v>4944303</v>
      </c>
      <c r="H1943" s="13">
        <v>1455573.6581999999</v>
      </c>
      <c r="I1943" s="13">
        <v>3488729.3418000001</v>
      </c>
    </row>
    <row r="1944" spans="2:9" x14ac:dyDescent="0.2">
      <c r="B1944"/>
      <c r="C1944" s="2">
        <v>48</v>
      </c>
      <c r="D1944" s="5" t="s">
        <v>1536</v>
      </c>
      <c r="E1944" s="13">
        <v>544</v>
      </c>
      <c r="F1944" s="13">
        <v>71500</v>
      </c>
      <c r="G1944" s="13">
        <v>72044</v>
      </c>
      <c r="H1944" s="13">
        <v>10254.781139999999</v>
      </c>
      <c r="I1944" s="13">
        <v>61789.218860000001</v>
      </c>
    </row>
    <row r="1945" spans="2:9" ht="25.5" x14ac:dyDescent="0.2">
      <c r="B1945"/>
      <c r="C1945" s="2">
        <v>75</v>
      </c>
      <c r="D1945" s="5" t="s">
        <v>1537</v>
      </c>
      <c r="E1945" s="13">
        <v>0</v>
      </c>
      <c r="F1945" s="13">
        <v>87450</v>
      </c>
      <c r="G1945" s="13">
        <v>87450</v>
      </c>
      <c r="H1945" s="13">
        <v>39911.224770000001</v>
      </c>
      <c r="I1945" s="13">
        <v>47538.775229999999</v>
      </c>
    </row>
    <row r="1946" spans="2:9" ht="15" customHeight="1" x14ac:dyDescent="0.2">
      <c r="B1946"/>
      <c r="C1946" s="14">
        <f>SUBTOTAL(9,C1941:C1945)</f>
        <v>213</v>
      </c>
      <c r="D1946" s="15" t="s">
        <v>1538</v>
      </c>
      <c r="E1946" s="16">
        <f>SUBTOTAL(9,E1941:E1945)</f>
        <v>10067</v>
      </c>
      <c r="F1946" s="16">
        <f>SUBTOTAL(9,F1941:F1945)</f>
        <v>6695985</v>
      </c>
      <c r="G1946" s="16">
        <f>SUBTOTAL(9,G1941:G1945)</f>
        <v>6706052</v>
      </c>
      <c r="H1946" s="16">
        <f>SUBTOTAL(9,H1941:H1945)</f>
        <v>2344853.4229800003</v>
      </c>
      <c r="I1946" s="16">
        <f>SUBTOTAL(9,I1941:I1945)</f>
        <v>4361198.5770200007</v>
      </c>
    </row>
    <row r="1947" spans="2:9" ht="15" customHeight="1" x14ac:dyDescent="0.25">
      <c r="B1947" s="10">
        <v>1761</v>
      </c>
      <c r="C1947" s="11"/>
      <c r="D1947" s="5" t="s">
        <v>1539</v>
      </c>
      <c r="E1947" s="12"/>
      <c r="F1947" s="1"/>
      <c r="H1947" s="1"/>
      <c r="I1947" s="1"/>
    </row>
    <row r="1948" spans="2:9" x14ac:dyDescent="0.2">
      <c r="B1948"/>
      <c r="C1948" s="2">
        <v>1</v>
      </c>
      <c r="D1948" s="5" t="s">
        <v>1540</v>
      </c>
      <c r="E1948" s="13">
        <v>2489</v>
      </c>
      <c r="F1948" s="13">
        <v>162482</v>
      </c>
      <c r="G1948" s="13">
        <v>164971</v>
      </c>
      <c r="H1948" s="13">
        <v>40890.661260000001</v>
      </c>
      <c r="I1948" s="13">
        <v>124080.33874000001</v>
      </c>
    </row>
    <row r="1949" spans="2:9" x14ac:dyDescent="0.2">
      <c r="B1949"/>
      <c r="C1949" s="2">
        <v>45</v>
      </c>
      <c r="D1949" s="5" t="s">
        <v>33</v>
      </c>
      <c r="E1949" s="13">
        <v>271529</v>
      </c>
      <c r="F1949" s="13">
        <v>6948915</v>
      </c>
      <c r="G1949" s="13">
        <v>7220444</v>
      </c>
      <c r="H1949" s="13">
        <v>1130064.8662700001</v>
      </c>
      <c r="I1949" s="13">
        <v>6090379.1337299999</v>
      </c>
    </row>
    <row r="1950" spans="2:9" x14ac:dyDescent="0.2">
      <c r="B1950"/>
      <c r="C1950" s="2">
        <v>47</v>
      </c>
      <c r="D1950" s="5" t="s">
        <v>1541</v>
      </c>
      <c r="E1950" s="13">
        <v>187387</v>
      </c>
      <c r="F1950" s="13">
        <v>1440635</v>
      </c>
      <c r="G1950" s="13">
        <v>1628022</v>
      </c>
      <c r="H1950" s="13">
        <v>298618.81206000003</v>
      </c>
      <c r="I1950" s="13">
        <v>1329403.1879400001</v>
      </c>
    </row>
    <row r="1951" spans="2:9" ht="15" customHeight="1" x14ac:dyDescent="0.2">
      <c r="B1951"/>
      <c r="C1951" s="14">
        <f>SUBTOTAL(9,C1948:C1950)</f>
        <v>93</v>
      </c>
      <c r="D1951" s="15" t="s">
        <v>1542</v>
      </c>
      <c r="E1951" s="16">
        <f>SUBTOTAL(9,E1948:E1950)</f>
        <v>461405</v>
      </c>
      <c r="F1951" s="16">
        <f>SUBTOTAL(9,F1948:F1950)</f>
        <v>8552032</v>
      </c>
      <c r="G1951" s="16">
        <f>SUBTOTAL(9,G1948:G1950)</f>
        <v>9013437</v>
      </c>
      <c r="H1951" s="16">
        <f>SUBTOTAL(9,H1948:H1950)</f>
        <v>1469574.33959</v>
      </c>
      <c r="I1951" s="16">
        <f>SUBTOTAL(9,I1948:I1950)</f>
        <v>7543862.66041</v>
      </c>
    </row>
    <row r="1952" spans="2:9" ht="15" customHeight="1" x14ac:dyDescent="0.25">
      <c r="B1952" s="10">
        <v>1790</v>
      </c>
      <c r="C1952" s="11"/>
      <c r="D1952" s="5" t="s">
        <v>1543</v>
      </c>
      <c r="E1952" s="12"/>
      <c r="F1952" s="1"/>
      <c r="H1952" s="1"/>
      <c r="I1952" s="1"/>
    </row>
    <row r="1953" spans="2:9" x14ac:dyDescent="0.2">
      <c r="B1953"/>
      <c r="C1953" s="2">
        <v>1</v>
      </c>
      <c r="D1953" s="5" t="s">
        <v>22</v>
      </c>
      <c r="E1953" s="13">
        <v>0</v>
      </c>
      <c r="F1953" s="13">
        <v>1082625</v>
      </c>
      <c r="G1953" s="13">
        <v>1082625</v>
      </c>
      <c r="H1953" s="13">
        <v>334243.64604999998</v>
      </c>
      <c r="I1953" s="13">
        <v>748381.35395000002</v>
      </c>
    </row>
    <row r="1954" spans="2:9" ht="15" customHeight="1" x14ac:dyDescent="0.2">
      <c r="B1954"/>
      <c r="C1954" s="14">
        <f>SUBTOTAL(9,C1953:C1953)</f>
        <v>1</v>
      </c>
      <c r="D1954" s="15" t="s">
        <v>1544</v>
      </c>
      <c r="E1954" s="16">
        <f>SUBTOTAL(9,E1953:E1953)</f>
        <v>0</v>
      </c>
      <c r="F1954" s="16">
        <f>SUBTOTAL(9,F1953:F1953)</f>
        <v>1082625</v>
      </c>
      <c r="G1954" s="16">
        <f>SUBTOTAL(9,G1953:G1953)</f>
        <v>1082625</v>
      </c>
      <c r="H1954" s="16">
        <f>SUBTOTAL(9,H1953:H1953)</f>
        <v>334243.64604999998</v>
      </c>
      <c r="I1954" s="16">
        <f>SUBTOTAL(9,I1953:I1953)</f>
        <v>748381.35395000002</v>
      </c>
    </row>
    <row r="1955" spans="2:9" ht="15" customHeight="1" x14ac:dyDescent="0.25">
      <c r="B1955" s="10">
        <v>1791</v>
      </c>
      <c r="C1955" s="11"/>
      <c r="D1955" s="5" t="s">
        <v>509</v>
      </c>
      <c r="E1955" s="12"/>
      <c r="F1955" s="1"/>
      <c r="H1955" s="1"/>
      <c r="I1955" s="1"/>
    </row>
    <row r="1956" spans="2:9" x14ac:dyDescent="0.2">
      <c r="B1956"/>
      <c r="C1956" s="2">
        <v>1</v>
      </c>
      <c r="D1956" s="5" t="s">
        <v>22</v>
      </c>
      <c r="E1956" s="13">
        <v>0</v>
      </c>
      <c r="F1956" s="13">
        <v>929024</v>
      </c>
      <c r="G1956" s="13">
        <v>929024</v>
      </c>
      <c r="H1956" s="13">
        <v>383767.79929</v>
      </c>
      <c r="I1956" s="13">
        <v>545256.20071</v>
      </c>
    </row>
    <row r="1957" spans="2:9" ht="15" customHeight="1" x14ac:dyDescent="0.2">
      <c r="B1957"/>
      <c r="C1957" s="14">
        <f>SUBTOTAL(9,C1956:C1956)</f>
        <v>1</v>
      </c>
      <c r="D1957" s="15" t="s">
        <v>1545</v>
      </c>
      <c r="E1957" s="16">
        <f>SUBTOTAL(9,E1956:E1956)</f>
        <v>0</v>
      </c>
      <c r="F1957" s="16">
        <f>SUBTOTAL(9,F1956:F1956)</f>
        <v>929024</v>
      </c>
      <c r="G1957" s="16">
        <f>SUBTOTAL(9,G1956:G1956)</f>
        <v>929024</v>
      </c>
      <c r="H1957" s="16">
        <f>SUBTOTAL(9,H1956:H1956)</f>
        <v>383767.79929</v>
      </c>
      <c r="I1957" s="16">
        <f>SUBTOTAL(9,I1956:I1956)</f>
        <v>545256.20071</v>
      </c>
    </row>
    <row r="1958" spans="2:9" ht="15" customHeight="1" x14ac:dyDescent="0.25">
      <c r="B1958" s="10">
        <v>1792</v>
      </c>
      <c r="C1958" s="11"/>
      <c r="D1958" s="5" t="s">
        <v>1546</v>
      </c>
      <c r="E1958" s="12"/>
      <c r="F1958" s="1"/>
      <c r="H1958" s="1"/>
      <c r="I1958" s="1"/>
    </row>
    <row r="1959" spans="2:9" x14ac:dyDescent="0.2">
      <c r="B1959"/>
      <c r="C1959" s="2">
        <v>1</v>
      </c>
      <c r="D1959" s="5" t="s">
        <v>22</v>
      </c>
      <c r="E1959" s="13">
        <v>0</v>
      </c>
      <c r="F1959" s="13">
        <v>782727</v>
      </c>
      <c r="G1959" s="13">
        <v>782727</v>
      </c>
      <c r="H1959" s="13">
        <v>324486.52623999998</v>
      </c>
      <c r="I1959" s="13">
        <v>458240.47376000002</v>
      </c>
    </row>
    <row r="1960" spans="2:9" ht="15" customHeight="1" x14ac:dyDescent="0.2">
      <c r="B1960"/>
      <c r="C1960" s="14">
        <f>SUBTOTAL(9,C1959:C1959)</f>
        <v>1</v>
      </c>
      <c r="D1960" s="15" t="s">
        <v>1547</v>
      </c>
      <c r="E1960" s="16">
        <f>SUBTOTAL(9,E1959:E1959)</f>
        <v>0</v>
      </c>
      <c r="F1960" s="16">
        <f>SUBTOTAL(9,F1959:F1959)</f>
        <v>782727</v>
      </c>
      <c r="G1960" s="16">
        <f>SUBTOTAL(9,G1959:G1959)</f>
        <v>782727</v>
      </c>
      <c r="H1960" s="16">
        <f>SUBTOTAL(9,H1959:H1959)</f>
        <v>324486.52623999998</v>
      </c>
      <c r="I1960" s="16">
        <f>SUBTOTAL(9,I1959:I1959)</f>
        <v>458240.47376000002</v>
      </c>
    </row>
    <row r="1961" spans="2:9" ht="15" customHeight="1" x14ac:dyDescent="0.25">
      <c r="B1961" s="10">
        <v>1795</v>
      </c>
      <c r="C1961" s="11"/>
      <c r="D1961" s="5" t="s">
        <v>1548</v>
      </c>
      <c r="E1961" s="12"/>
      <c r="F1961" s="1"/>
      <c r="H1961" s="1"/>
      <c r="I1961" s="1"/>
    </row>
    <row r="1962" spans="2:9" x14ac:dyDescent="0.2">
      <c r="B1962"/>
      <c r="C1962" s="2">
        <v>1</v>
      </c>
      <c r="D1962" s="5" t="s">
        <v>22</v>
      </c>
      <c r="E1962" s="13">
        <v>0</v>
      </c>
      <c r="F1962" s="13">
        <v>262587</v>
      </c>
      <c r="G1962" s="13">
        <v>262587</v>
      </c>
      <c r="H1962" s="13">
        <v>103727.12062</v>
      </c>
      <c r="I1962" s="13">
        <v>158859.87938</v>
      </c>
    </row>
    <row r="1963" spans="2:9" x14ac:dyDescent="0.2">
      <c r="B1963"/>
      <c r="C1963" s="2">
        <v>72</v>
      </c>
      <c r="D1963" s="5" t="s">
        <v>1549</v>
      </c>
      <c r="E1963" s="13">
        <v>0</v>
      </c>
      <c r="F1963" s="13">
        <v>2564</v>
      </c>
      <c r="G1963" s="13">
        <v>2564</v>
      </c>
      <c r="H1963" s="13">
        <v>2714</v>
      </c>
      <c r="I1963" s="13">
        <v>-150</v>
      </c>
    </row>
    <row r="1964" spans="2:9" ht="15" customHeight="1" x14ac:dyDescent="0.2">
      <c r="B1964"/>
      <c r="C1964" s="14">
        <f>SUBTOTAL(9,C1962:C1963)</f>
        <v>73</v>
      </c>
      <c r="D1964" s="15" t="s">
        <v>1550</v>
      </c>
      <c r="E1964" s="16">
        <f>SUBTOTAL(9,E1962:E1963)</f>
        <v>0</v>
      </c>
      <c r="F1964" s="16">
        <f>SUBTOTAL(9,F1962:F1963)</f>
        <v>265151</v>
      </c>
      <c r="G1964" s="16">
        <f>SUBTOTAL(9,G1962:G1963)</f>
        <v>265151</v>
      </c>
      <c r="H1964" s="16">
        <f>SUBTOTAL(9,H1962:H1963)</f>
        <v>106441.12062</v>
      </c>
      <c r="I1964" s="16">
        <f>SUBTOTAL(9,I1962:I1963)</f>
        <v>158709.87938</v>
      </c>
    </row>
    <row r="1965" spans="2:9" ht="15" customHeight="1" x14ac:dyDescent="0.2">
      <c r="C1965" s="17">
        <f>SUBTOTAL(9,C1890:C1964)</f>
        <v>1030</v>
      </c>
      <c r="D1965" s="18" t="s">
        <v>1551</v>
      </c>
      <c r="E1965" s="19">
        <f>SUBTOTAL(9,E1890:E1964)</f>
        <v>759265</v>
      </c>
      <c r="F1965" s="19">
        <f>SUBTOTAL(9,F1890:F1964)</f>
        <v>49441340</v>
      </c>
      <c r="G1965" s="19">
        <f>SUBTOTAL(9,G1890:G1964)</f>
        <v>50200605</v>
      </c>
      <c r="H1965" s="19">
        <f>SUBTOTAL(9,H1890:H1964)</f>
        <v>16678964.994019998</v>
      </c>
      <c r="I1965" s="19">
        <f>SUBTOTAL(9,I1890:I1964)</f>
        <v>33521640.005979996</v>
      </c>
    </row>
    <row r="1966" spans="2:9" x14ac:dyDescent="0.2">
      <c r="C1966" s="17"/>
      <c r="D1966" s="20"/>
      <c r="E1966" s="21"/>
      <c r="F1966" s="21"/>
      <c r="G1966" s="21"/>
      <c r="H1966" s="21"/>
      <c r="I1966" s="21"/>
    </row>
    <row r="1967" spans="2:9" ht="15" customHeight="1" x14ac:dyDescent="0.2">
      <c r="B1967" s="1"/>
      <c r="C1967" s="2"/>
      <c r="D1967" s="3" t="s">
        <v>1552</v>
      </c>
      <c r="E1967" s="1"/>
      <c r="F1967" s="1"/>
      <c r="G1967" s="1"/>
      <c r="H1967" s="1"/>
      <c r="I1967" s="1"/>
    </row>
    <row r="1968" spans="2:9" ht="27" customHeight="1" x14ac:dyDescent="0.25">
      <c r="B1968" s="1"/>
      <c r="C1968" s="2"/>
      <c r="D1968" s="9" t="s">
        <v>184</v>
      </c>
      <c r="E1968" s="1"/>
      <c r="F1968" s="1"/>
      <c r="G1968" s="1"/>
      <c r="H1968" s="1"/>
      <c r="I1968" s="1"/>
    </row>
    <row r="1969" spans="2:9" ht="15" customHeight="1" x14ac:dyDescent="0.25">
      <c r="B1969" s="10">
        <v>1800</v>
      </c>
      <c r="C1969" s="11"/>
      <c r="D1969" s="5" t="s">
        <v>1553</v>
      </c>
      <c r="E1969" s="12"/>
      <c r="F1969" s="1"/>
      <c r="H1969" s="1"/>
      <c r="I1969" s="1"/>
    </row>
    <row r="1970" spans="2:9" x14ac:dyDescent="0.2">
      <c r="B1970"/>
      <c r="C1970" s="2">
        <v>1</v>
      </c>
      <c r="D1970" s="5" t="s">
        <v>22</v>
      </c>
      <c r="E1970" s="13">
        <v>6821</v>
      </c>
      <c r="F1970" s="13">
        <v>168257</v>
      </c>
      <c r="G1970" s="13">
        <v>175078</v>
      </c>
      <c r="H1970" s="13">
        <v>65893.054780000006</v>
      </c>
      <c r="I1970" s="13">
        <v>109184.94521999999</v>
      </c>
    </row>
    <row r="1971" spans="2:9" x14ac:dyDescent="0.2">
      <c r="B1971"/>
      <c r="C1971" s="2">
        <v>21</v>
      </c>
      <c r="D1971" s="5" t="s">
        <v>1554</v>
      </c>
      <c r="E1971" s="13">
        <v>10748</v>
      </c>
      <c r="F1971" s="13">
        <v>24450</v>
      </c>
      <c r="G1971" s="13">
        <v>35198</v>
      </c>
      <c r="H1971" s="13">
        <v>10805.777609999999</v>
      </c>
      <c r="I1971" s="13">
        <v>24392.222389999999</v>
      </c>
    </row>
    <row r="1972" spans="2:9" x14ac:dyDescent="0.2">
      <c r="B1972"/>
      <c r="C1972" s="2">
        <v>50</v>
      </c>
      <c r="D1972" s="5" t="s">
        <v>1555</v>
      </c>
      <c r="E1972" s="13">
        <v>0</v>
      </c>
      <c r="F1972" s="13">
        <v>498</v>
      </c>
      <c r="G1972" s="13">
        <v>498</v>
      </c>
      <c r="H1972" s="13">
        <v>498</v>
      </c>
      <c r="I1972" s="13">
        <v>0</v>
      </c>
    </row>
    <row r="1973" spans="2:9" x14ac:dyDescent="0.2">
      <c r="B1973"/>
      <c r="C1973" s="2">
        <v>70</v>
      </c>
      <c r="D1973" s="5" t="s">
        <v>1556</v>
      </c>
      <c r="E1973" s="13">
        <v>2823</v>
      </c>
      <c r="F1973" s="13">
        <v>1850</v>
      </c>
      <c r="G1973" s="13">
        <v>4673</v>
      </c>
      <c r="H1973" s="13">
        <v>0</v>
      </c>
      <c r="I1973" s="13">
        <v>4673</v>
      </c>
    </row>
    <row r="1974" spans="2:9" x14ac:dyDescent="0.2">
      <c r="B1974"/>
      <c r="C1974" s="2">
        <v>71</v>
      </c>
      <c r="D1974" s="5" t="s">
        <v>1557</v>
      </c>
      <c r="E1974" s="13">
        <v>0</v>
      </c>
      <c r="F1974" s="13">
        <v>42800</v>
      </c>
      <c r="G1974" s="13">
        <v>42800</v>
      </c>
      <c r="H1974" s="13">
        <v>6400</v>
      </c>
      <c r="I1974" s="13">
        <v>36400</v>
      </c>
    </row>
    <row r="1975" spans="2:9" x14ac:dyDescent="0.2">
      <c r="B1975"/>
      <c r="C1975" s="2">
        <v>72</v>
      </c>
      <c r="D1975" s="5" t="s">
        <v>1558</v>
      </c>
      <c r="E1975" s="13">
        <v>0</v>
      </c>
      <c r="F1975" s="13">
        <v>2000</v>
      </c>
      <c r="G1975" s="13">
        <v>2000</v>
      </c>
      <c r="H1975" s="13">
        <v>1000</v>
      </c>
      <c r="I1975" s="13">
        <v>1000</v>
      </c>
    </row>
    <row r="1976" spans="2:9" ht="15" customHeight="1" x14ac:dyDescent="0.2">
      <c r="B1976"/>
      <c r="C1976" s="14">
        <f>SUBTOTAL(9,C1970:C1975)</f>
        <v>285</v>
      </c>
      <c r="D1976" s="15" t="s">
        <v>1559</v>
      </c>
      <c r="E1976" s="16">
        <f>SUBTOTAL(9,E1970:E1975)</f>
        <v>20392</v>
      </c>
      <c r="F1976" s="16">
        <f>SUBTOTAL(9,F1970:F1975)</f>
        <v>239855</v>
      </c>
      <c r="G1976" s="16">
        <f>SUBTOTAL(9,G1970:G1975)</f>
        <v>260247</v>
      </c>
      <c r="H1976" s="16">
        <f>SUBTOTAL(9,H1970:H1975)</f>
        <v>84596.83239000001</v>
      </c>
      <c r="I1976" s="16">
        <f>SUBTOTAL(9,I1970:I1975)</f>
        <v>175650.16761</v>
      </c>
    </row>
    <row r="1977" spans="2:9" ht="15" customHeight="1" x14ac:dyDescent="0.2">
      <c r="C1977" s="17">
        <f>SUBTOTAL(9,C1969:C1976)</f>
        <v>285</v>
      </c>
      <c r="D1977" s="18" t="s">
        <v>187</v>
      </c>
      <c r="E1977" s="19">
        <f>SUBTOTAL(9,E1969:E1976)</f>
        <v>20392</v>
      </c>
      <c r="F1977" s="19">
        <f>SUBTOTAL(9,F1969:F1976)</f>
        <v>239855</v>
      </c>
      <c r="G1977" s="19">
        <f>SUBTOTAL(9,G1969:G1976)</f>
        <v>260247</v>
      </c>
      <c r="H1977" s="19">
        <f>SUBTOTAL(9,H1969:H1976)</f>
        <v>84596.83239000001</v>
      </c>
      <c r="I1977" s="19">
        <f>SUBTOTAL(9,I1969:I1976)</f>
        <v>175650.16761</v>
      </c>
    </row>
    <row r="1978" spans="2:9" ht="27" customHeight="1" x14ac:dyDescent="0.25">
      <c r="B1978" s="1"/>
      <c r="C1978" s="2"/>
      <c r="D1978" s="9" t="s">
        <v>1560</v>
      </c>
      <c r="E1978" s="1"/>
      <c r="F1978" s="1"/>
      <c r="G1978" s="1"/>
      <c r="H1978" s="1"/>
      <c r="I1978" s="1"/>
    </row>
    <row r="1979" spans="2:9" ht="15" customHeight="1" x14ac:dyDescent="0.25">
      <c r="B1979" s="10">
        <v>1810</v>
      </c>
      <c r="C1979" s="11"/>
      <c r="D1979" s="5" t="s">
        <v>1561</v>
      </c>
      <c r="E1979" s="12"/>
      <c r="F1979" s="1"/>
      <c r="H1979" s="1"/>
      <c r="I1979" s="1"/>
    </row>
    <row r="1980" spans="2:9" x14ac:dyDescent="0.2">
      <c r="B1980"/>
      <c r="C1980" s="2">
        <v>1</v>
      </c>
      <c r="D1980" s="5" t="s">
        <v>22</v>
      </c>
      <c r="E1980" s="13">
        <v>2927</v>
      </c>
      <c r="F1980" s="13">
        <v>259986</v>
      </c>
      <c r="G1980" s="13">
        <v>262913</v>
      </c>
      <c r="H1980" s="13">
        <v>114382.17131000001</v>
      </c>
      <c r="I1980" s="13">
        <v>148530.82868999999</v>
      </c>
    </row>
    <row r="1981" spans="2:9" x14ac:dyDescent="0.2">
      <c r="B1981"/>
      <c r="C1981" s="2">
        <v>21</v>
      </c>
      <c r="D1981" s="5" t="s">
        <v>32</v>
      </c>
      <c r="E1981" s="13">
        <v>17580</v>
      </c>
      <c r="F1981" s="13">
        <v>185732</v>
      </c>
      <c r="G1981" s="13">
        <v>203312</v>
      </c>
      <c r="H1981" s="13">
        <v>13671.095600000001</v>
      </c>
      <c r="I1981" s="13">
        <v>189640.9044</v>
      </c>
    </row>
    <row r="1982" spans="2:9" x14ac:dyDescent="0.2">
      <c r="B1982"/>
      <c r="C1982" s="2">
        <v>45</v>
      </c>
      <c r="D1982" s="5" t="s">
        <v>33</v>
      </c>
      <c r="E1982" s="13">
        <v>396</v>
      </c>
      <c r="F1982" s="13">
        <v>3000</v>
      </c>
      <c r="G1982" s="13">
        <v>3396</v>
      </c>
      <c r="H1982" s="13">
        <v>756.12707</v>
      </c>
      <c r="I1982" s="13">
        <v>2639.87293</v>
      </c>
    </row>
    <row r="1983" spans="2:9" ht="15" customHeight="1" x14ac:dyDescent="0.2">
      <c r="B1983"/>
      <c r="C1983" s="14">
        <f>SUBTOTAL(9,C1980:C1982)</f>
        <v>67</v>
      </c>
      <c r="D1983" s="15" t="s">
        <v>1562</v>
      </c>
      <c r="E1983" s="16">
        <f>SUBTOTAL(9,E1980:E1982)</f>
        <v>20903</v>
      </c>
      <c r="F1983" s="16">
        <f>SUBTOTAL(9,F1980:F1982)</f>
        <v>448718</v>
      </c>
      <c r="G1983" s="16">
        <f>SUBTOTAL(9,G1980:G1982)</f>
        <v>469621</v>
      </c>
      <c r="H1983" s="16">
        <f>SUBTOTAL(9,H1980:H1982)</f>
        <v>128809.39398000001</v>
      </c>
      <c r="I1983" s="16">
        <f>SUBTOTAL(9,I1980:I1982)</f>
        <v>340811.60602000001</v>
      </c>
    </row>
    <row r="1984" spans="2:9" ht="15" customHeight="1" x14ac:dyDescent="0.25">
      <c r="B1984" s="10">
        <v>1815</v>
      </c>
      <c r="C1984" s="11"/>
      <c r="D1984" s="5" t="s">
        <v>1563</v>
      </c>
      <c r="E1984" s="12"/>
      <c r="F1984" s="1"/>
      <c r="H1984" s="1"/>
      <c r="I1984" s="1"/>
    </row>
    <row r="1985" spans="2:9" x14ac:dyDescent="0.2">
      <c r="B1985"/>
      <c r="C1985" s="2">
        <v>70</v>
      </c>
      <c r="D1985" s="5" t="s">
        <v>184</v>
      </c>
      <c r="E1985" s="13">
        <v>0</v>
      </c>
      <c r="F1985" s="13">
        <v>343656</v>
      </c>
      <c r="G1985" s="13">
        <v>343656</v>
      </c>
      <c r="H1985" s="13">
        <v>169178</v>
      </c>
      <c r="I1985" s="13">
        <v>174478</v>
      </c>
    </row>
    <row r="1986" spans="2:9" x14ac:dyDescent="0.2">
      <c r="B1986"/>
      <c r="C1986" s="2">
        <v>72</v>
      </c>
      <c r="D1986" s="5" t="s">
        <v>1564</v>
      </c>
      <c r="E1986" s="13">
        <v>0</v>
      </c>
      <c r="F1986" s="13">
        <v>3000</v>
      </c>
      <c r="G1986" s="13">
        <v>3000</v>
      </c>
      <c r="H1986" s="13">
        <v>750</v>
      </c>
      <c r="I1986" s="13">
        <v>2250</v>
      </c>
    </row>
    <row r="1987" spans="2:9" x14ac:dyDescent="0.2">
      <c r="B1987"/>
      <c r="C1987" s="2">
        <v>73</v>
      </c>
      <c r="D1987" s="5" t="s">
        <v>1565</v>
      </c>
      <c r="E1987" s="13">
        <v>1000</v>
      </c>
      <c r="F1987" s="13">
        <v>10600</v>
      </c>
      <c r="G1987" s="13">
        <v>11600</v>
      </c>
      <c r="H1987" s="13">
        <v>1400</v>
      </c>
      <c r="I1987" s="13">
        <v>10200</v>
      </c>
    </row>
    <row r="1988" spans="2:9" ht="15" customHeight="1" x14ac:dyDescent="0.2">
      <c r="B1988"/>
      <c r="C1988" s="14">
        <f>SUBTOTAL(9,C1985:C1987)</f>
        <v>215</v>
      </c>
      <c r="D1988" s="15" t="s">
        <v>1566</v>
      </c>
      <c r="E1988" s="16">
        <f>SUBTOTAL(9,E1985:E1987)</f>
        <v>1000</v>
      </c>
      <c r="F1988" s="16">
        <f>SUBTOTAL(9,F1985:F1987)</f>
        <v>357256</v>
      </c>
      <c r="G1988" s="16">
        <f>SUBTOTAL(9,G1985:G1987)</f>
        <v>358256</v>
      </c>
      <c r="H1988" s="16">
        <f>SUBTOTAL(9,H1985:H1987)</f>
        <v>171328</v>
      </c>
      <c r="I1988" s="16">
        <f>SUBTOTAL(9,I1985:I1987)</f>
        <v>186928</v>
      </c>
    </row>
    <row r="1989" spans="2:9" ht="15" customHeight="1" x14ac:dyDescent="0.2">
      <c r="C1989" s="17">
        <f>SUBTOTAL(9,C1979:C1988)</f>
        <v>282</v>
      </c>
      <c r="D1989" s="18" t="s">
        <v>1567</v>
      </c>
      <c r="E1989" s="19">
        <f>SUBTOTAL(9,E1979:E1988)</f>
        <v>21903</v>
      </c>
      <c r="F1989" s="19">
        <f>SUBTOTAL(9,F1979:F1988)</f>
        <v>805974</v>
      </c>
      <c r="G1989" s="19">
        <f>SUBTOTAL(9,G1979:G1988)</f>
        <v>827877</v>
      </c>
      <c r="H1989" s="19">
        <f>SUBTOTAL(9,H1979:H1988)</f>
        <v>300137.39397999999</v>
      </c>
      <c r="I1989" s="19">
        <f>SUBTOTAL(9,I1979:I1988)</f>
        <v>527739.60602000006</v>
      </c>
    </row>
    <row r="1990" spans="2:9" ht="27" customHeight="1" x14ac:dyDescent="0.25">
      <c r="B1990" s="1"/>
      <c r="C1990" s="2"/>
      <c r="D1990" s="9" t="s">
        <v>1568</v>
      </c>
      <c r="E1990" s="1"/>
      <c r="F1990" s="1"/>
      <c r="G1990" s="1"/>
      <c r="H1990" s="1"/>
      <c r="I1990" s="1"/>
    </row>
    <row r="1991" spans="2:9" ht="15" customHeight="1" x14ac:dyDescent="0.25">
      <c r="B1991" s="10">
        <v>1820</v>
      </c>
      <c r="C1991" s="11"/>
      <c r="D1991" s="5" t="s">
        <v>1569</v>
      </c>
      <c r="E1991" s="12"/>
      <c r="F1991" s="1"/>
      <c r="H1991" s="1"/>
      <c r="I1991" s="1"/>
    </row>
    <row r="1992" spans="2:9" x14ac:dyDescent="0.2">
      <c r="B1992"/>
      <c r="C1992" s="2">
        <v>1</v>
      </c>
      <c r="D1992" s="5" t="s">
        <v>22</v>
      </c>
      <c r="E1992" s="13">
        <v>16020</v>
      </c>
      <c r="F1992" s="13">
        <v>507328</v>
      </c>
      <c r="G1992" s="13">
        <v>523348</v>
      </c>
      <c r="H1992" s="13">
        <v>204308.39480000001</v>
      </c>
      <c r="I1992" s="13">
        <v>319039.60519999999</v>
      </c>
    </row>
    <row r="1993" spans="2:9" x14ac:dyDescent="0.2">
      <c r="B1993"/>
      <c r="C1993" s="2">
        <v>21</v>
      </c>
      <c r="D1993" s="5" t="s">
        <v>32</v>
      </c>
      <c r="E1993" s="13">
        <v>2315</v>
      </c>
      <c r="F1993" s="13">
        <v>93050</v>
      </c>
      <c r="G1993" s="13">
        <v>95365</v>
      </c>
      <c r="H1993" s="13">
        <v>38218.45594</v>
      </c>
      <c r="I1993" s="13">
        <v>57146.54406</v>
      </c>
    </row>
    <row r="1994" spans="2:9" x14ac:dyDescent="0.2">
      <c r="B1994"/>
      <c r="C1994" s="2">
        <v>22</v>
      </c>
      <c r="D1994" s="5" t="s">
        <v>1570</v>
      </c>
      <c r="E1994" s="13">
        <v>47535</v>
      </c>
      <c r="F1994" s="13">
        <v>370984</v>
      </c>
      <c r="G1994" s="13">
        <v>418519</v>
      </c>
      <c r="H1994" s="13">
        <v>79117.031499999997</v>
      </c>
      <c r="I1994" s="13">
        <v>339401.96850000002</v>
      </c>
    </row>
    <row r="1995" spans="2:9" x14ac:dyDescent="0.2">
      <c r="B1995"/>
      <c r="C1995" s="2">
        <v>45</v>
      </c>
      <c r="D1995" s="5" t="s">
        <v>33</v>
      </c>
      <c r="E1995" s="13">
        <v>165</v>
      </c>
      <c r="F1995" s="13">
        <v>4900</v>
      </c>
      <c r="G1995" s="13">
        <v>5065</v>
      </c>
      <c r="H1995" s="13">
        <v>808.31307000000004</v>
      </c>
      <c r="I1995" s="13">
        <v>4256.6869299999998</v>
      </c>
    </row>
    <row r="1996" spans="2:9" x14ac:dyDescent="0.2">
      <c r="B1996"/>
      <c r="C1996" s="2">
        <v>60</v>
      </c>
      <c r="D1996" s="5" t="s">
        <v>1571</v>
      </c>
      <c r="E1996" s="13">
        <v>0</v>
      </c>
      <c r="F1996" s="13">
        <v>35000</v>
      </c>
      <c r="G1996" s="13">
        <v>35000</v>
      </c>
      <c r="H1996" s="13">
        <v>1241.5207600000001</v>
      </c>
      <c r="I1996" s="13">
        <v>33758.479240000001</v>
      </c>
    </row>
    <row r="1997" spans="2:9" x14ac:dyDescent="0.2">
      <c r="B1997"/>
      <c r="C1997" s="2">
        <v>72</v>
      </c>
      <c r="D1997" s="5" t="s">
        <v>1572</v>
      </c>
      <c r="E1997" s="13">
        <v>0</v>
      </c>
      <c r="F1997" s="13">
        <v>2000</v>
      </c>
      <c r="G1997" s="13">
        <v>2000</v>
      </c>
      <c r="H1997" s="13">
        <v>20.7715</v>
      </c>
      <c r="I1997" s="13">
        <v>1979.2284999999999</v>
      </c>
    </row>
    <row r="1998" spans="2:9" x14ac:dyDescent="0.2">
      <c r="B1998"/>
      <c r="C1998" s="2">
        <v>73</v>
      </c>
      <c r="D1998" s="5" t="s">
        <v>1573</v>
      </c>
      <c r="E1998" s="13">
        <v>0</v>
      </c>
      <c r="F1998" s="13">
        <v>20000</v>
      </c>
      <c r="G1998" s="13">
        <v>20000</v>
      </c>
      <c r="H1998" s="13">
        <v>5000</v>
      </c>
      <c r="I1998" s="13">
        <v>15000</v>
      </c>
    </row>
    <row r="1999" spans="2:9" x14ac:dyDescent="0.2">
      <c r="B1999"/>
      <c r="C1999" s="2">
        <v>74</v>
      </c>
      <c r="D1999" s="5" t="s">
        <v>1574</v>
      </c>
      <c r="E1999" s="13">
        <v>5695</v>
      </c>
      <c r="F1999" s="13">
        <v>6600</v>
      </c>
      <c r="G1999" s="13">
        <v>12295</v>
      </c>
      <c r="H1999" s="13">
        <v>3400.6855500000001</v>
      </c>
      <c r="I1999" s="13">
        <v>8894.3144499999999</v>
      </c>
    </row>
    <row r="2000" spans="2:9" ht="15" customHeight="1" x14ac:dyDescent="0.2">
      <c r="B2000"/>
      <c r="C2000" s="14">
        <f>SUBTOTAL(9,C1992:C1999)</f>
        <v>368</v>
      </c>
      <c r="D2000" s="15" t="s">
        <v>1575</v>
      </c>
      <c r="E2000" s="16">
        <f>SUBTOTAL(9,E1992:E1999)</f>
        <v>71730</v>
      </c>
      <c r="F2000" s="16">
        <f>SUBTOTAL(9,F1992:F1999)</f>
        <v>1039862</v>
      </c>
      <c r="G2000" s="16">
        <f>SUBTOTAL(9,G1992:G1999)</f>
        <v>1111592</v>
      </c>
      <c r="H2000" s="16">
        <f>SUBTOTAL(9,H1992:H1999)</f>
        <v>332115.17311999993</v>
      </c>
      <c r="I2000" s="16">
        <f>SUBTOTAL(9,I1992:I1999)</f>
        <v>779476.82687999995</v>
      </c>
    </row>
    <row r="2001" spans="2:9" ht="15" customHeight="1" x14ac:dyDescent="0.25">
      <c r="B2001" s="10">
        <v>1825</v>
      </c>
      <c r="C2001" s="11"/>
      <c r="D2001" s="5" t="s">
        <v>1576</v>
      </c>
      <c r="E2001" s="12"/>
      <c r="F2001" s="1"/>
      <c r="H2001" s="1"/>
      <c r="I2001" s="1"/>
    </row>
    <row r="2002" spans="2:9" x14ac:dyDescent="0.2">
      <c r="B2002"/>
      <c r="C2002" s="2">
        <v>50</v>
      </c>
      <c r="D2002" s="5" t="s">
        <v>1577</v>
      </c>
      <c r="E2002" s="13">
        <v>0</v>
      </c>
      <c r="F2002" s="13">
        <v>1563200</v>
      </c>
      <c r="G2002" s="13">
        <v>1563200</v>
      </c>
      <c r="H2002" s="13">
        <v>1566489.7683300001</v>
      </c>
      <c r="I2002" s="13">
        <v>-3289.7683299999999</v>
      </c>
    </row>
    <row r="2003" spans="2:9" x14ac:dyDescent="0.2">
      <c r="B2003"/>
      <c r="C2003" s="2">
        <v>95</v>
      </c>
      <c r="D2003" s="5" t="s">
        <v>1578</v>
      </c>
      <c r="E2003" s="13">
        <v>0</v>
      </c>
      <c r="F2003" s="13">
        <v>14250000</v>
      </c>
      <c r="G2003" s="13">
        <v>14250000</v>
      </c>
      <c r="H2003" s="13">
        <v>14250000</v>
      </c>
      <c r="I2003" s="13">
        <v>0</v>
      </c>
    </row>
    <row r="2004" spans="2:9" ht="15" customHeight="1" x14ac:dyDescent="0.2">
      <c r="B2004"/>
      <c r="C2004" s="14">
        <f>SUBTOTAL(9,C2002:C2003)</f>
        <v>145</v>
      </c>
      <c r="D2004" s="15" t="s">
        <v>1579</v>
      </c>
      <c r="E2004" s="16">
        <f>SUBTOTAL(9,E2002:E2003)</f>
        <v>0</v>
      </c>
      <c r="F2004" s="16">
        <f>SUBTOTAL(9,F2002:F2003)</f>
        <v>15813200</v>
      </c>
      <c r="G2004" s="16">
        <f>SUBTOTAL(9,G2002:G2003)</f>
        <v>15813200</v>
      </c>
      <c r="H2004" s="16">
        <f>SUBTOTAL(9,H2002:H2003)</f>
        <v>15816489.76833</v>
      </c>
      <c r="I2004" s="16">
        <f>SUBTOTAL(9,I2002:I2003)</f>
        <v>-3289.7683299999999</v>
      </c>
    </row>
    <row r="2005" spans="2:9" ht="15" customHeight="1" x14ac:dyDescent="0.2">
      <c r="C2005" s="17">
        <f>SUBTOTAL(9,C1991:C2004)</f>
        <v>513</v>
      </c>
      <c r="D2005" s="18" t="s">
        <v>1580</v>
      </c>
      <c r="E2005" s="19">
        <f>SUBTOTAL(9,E1991:E2004)</f>
        <v>71730</v>
      </c>
      <c r="F2005" s="19">
        <f>SUBTOTAL(9,F1991:F2004)</f>
        <v>16853062</v>
      </c>
      <c r="G2005" s="19">
        <f>SUBTOTAL(9,G1991:G2004)</f>
        <v>16924792</v>
      </c>
      <c r="H2005" s="19">
        <f>SUBTOTAL(9,H1991:H2004)</f>
        <v>16148604.94145</v>
      </c>
      <c r="I2005" s="19">
        <f>SUBTOTAL(9,I1991:I2004)</f>
        <v>776187.05854999996</v>
      </c>
    </row>
    <row r="2006" spans="2:9" ht="27" customHeight="1" x14ac:dyDescent="0.25">
      <c r="B2006" s="1"/>
      <c r="C2006" s="2"/>
      <c r="D2006" s="9" t="s">
        <v>1581</v>
      </c>
      <c r="E2006" s="1"/>
      <c r="F2006" s="1"/>
      <c r="G2006" s="1"/>
      <c r="H2006" s="1"/>
      <c r="I2006" s="1"/>
    </row>
    <row r="2007" spans="2:9" ht="15" customHeight="1" x14ac:dyDescent="0.25">
      <c r="B2007" s="10">
        <v>1830</v>
      </c>
      <c r="C2007" s="11"/>
      <c r="D2007" s="5" t="s">
        <v>1582</v>
      </c>
      <c r="E2007" s="12"/>
      <c r="F2007" s="1"/>
      <c r="H2007" s="1"/>
      <c r="I2007" s="1"/>
    </row>
    <row r="2008" spans="2:9" x14ac:dyDescent="0.2">
      <c r="B2008"/>
      <c r="C2008" s="2">
        <v>22</v>
      </c>
      <c r="D2008" s="5" t="s">
        <v>1583</v>
      </c>
      <c r="E2008" s="13">
        <v>1687</v>
      </c>
      <c r="F2008" s="13">
        <v>23356</v>
      </c>
      <c r="G2008" s="13">
        <v>25043</v>
      </c>
      <c r="H2008" s="13">
        <v>9118.3754800000006</v>
      </c>
      <c r="I2008" s="13">
        <v>15924.624519999999</v>
      </c>
    </row>
    <row r="2009" spans="2:9" x14ac:dyDescent="0.2">
      <c r="B2009"/>
      <c r="C2009" s="2">
        <v>50</v>
      </c>
      <c r="D2009" s="5" t="s">
        <v>1584</v>
      </c>
      <c r="E2009" s="13">
        <v>0</v>
      </c>
      <c r="F2009" s="13">
        <v>898612</v>
      </c>
      <c r="G2009" s="13">
        <v>898612</v>
      </c>
      <c r="H2009" s="13">
        <v>565741.33499999996</v>
      </c>
      <c r="I2009" s="13">
        <v>332870.66499999998</v>
      </c>
    </row>
    <row r="2010" spans="2:9" x14ac:dyDescent="0.2">
      <c r="B2010"/>
      <c r="C2010" s="2">
        <v>70</v>
      </c>
      <c r="D2010" s="5" t="s">
        <v>1585</v>
      </c>
      <c r="E2010" s="13">
        <v>271</v>
      </c>
      <c r="F2010" s="13">
        <v>44300</v>
      </c>
      <c r="G2010" s="13">
        <v>44571</v>
      </c>
      <c r="H2010" s="13">
        <v>10756.708000000001</v>
      </c>
      <c r="I2010" s="13">
        <v>33814.292000000001</v>
      </c>
    </row>
    <row r="2011" spans="2:9" x14ac:dyDescent="0.2">
      <c r="B2011"/>
      <c r="C2011" s="2">
        <v>71</v>
      </c>
      <c r="D2011" s="5" t="s">
        <v>1586</v>
      </c>
      <c r="E2011" s="13">
        <v>0</v>
      </c>
      <c r="F2011" s="13">
        <v>3000</v>
      </c>
      <c r="G2011" s="13">
        <v>3000</v>
      </c>
      <c r="H2011" s="13">
        <v>0</v>
      </c>
      <c r="I2011" s="13">
        <v>3000</v>
      </c>
    </row>
    <row r="2012" spans="2:9" x14ac:dyDescent="0.2">
      <c r="B2012"/>
      <c r="C2012" s="2">
        <v>72</v>
      </c>
      <c r="D2012" s="5" t="s">
        <v>1587</v>
      </c>
      <c r="E2012" s="13">
        <v>0</v>
      </c>
      <c r="F2012" s="13">
        <v>20900</v>
      </c>
      <c r="G2012" s="13">
        <v>20900</v>
      </c>
      <c r="H2012" s="13">
        <v>10100</v>
      </c>
      <c r="I2012" s="13">
        <v>10800</v>
      </c>
    </row>
    <row r="2013" spans="2:9" x14ac:dyDescent="0.2">
      <c r="B2013"/>
      <c r="C2013" s="2">
        <v>73</v>
      </c>
      <c r="D2013" s="5" t="s">
        <v>1588</v>
      </c>
      <c r="E2013" s="13">
        <v>0</v>
      </c>
      <c r="F2013" s="13">
        <v>6000</v>
      </c>
      <c r="G2013" s="13">
        <v>6000</v>
      </c>
      <c r="H2013" s="13">
        <v>3000</v>
      </c>
      <c r="I2013" s="13">
        <v>3000</v>
      </c>
    </row>
    <row r="2014" spans="2:9" ht="15" customHeight="1" x14ac:dyDescent="0.2">
      <c r="B2014"/>
      <c r="C2014" s="14">
        <f>SUBTOTAL(9,C2008:C2013)</f>
        <v>358</v>
      </c>
      <c r="D2014" s="15" t="s">
        <v>1589</v>
      </c>
      <c r="E2014" s="16">
        <f>SUBTOTAL(9,E2008:E2013)</f>
        <v>1958</v>
      </c>
      <c r="F2014" s="16">
        <f>SUBTOTAL(9,F2008:F2013)</f>
        <v>996168</v>
      </c>
      <c r="G2014" s="16">
        <f>SUBTOTAL(9,G2008:G2013)</f>
        <v>998126</v>
      </c>
      <c r="H2014" s="16">
        <f>SUBTOTAL(9,H2008:H2013)</f>
        <v>598716.41847999999</v>
      </c>
      <c r="I2014" s="16">
        <f>SUBTOTAL(9,I2008:I2013)</f>
        <v>399409.58152000001</v>
      </c>
    </row>
    <row r="2015" spans="2:9" ht="15" customHeight="1" x14ac:dyDescent="0.2">
      <c r="C2015" s="17">
        <f>SUBTOTAL(9,C2007:C2014)</f>
        <v>358</v>
      </c>
      <c r="D2015" s="18" t="s">
        <v>1590</v>
      </c>
      <c r="E2015" s="19">
        <f>SUBTOTAL(9,E2007:E2014)</f>
        <v>1958</v>
      </c>
      <c r="F2015" s="19">
        <f>SUBTOTAL(9,F2007:F2014)</f>
        <v>996168</v>
      </c>
      <c r="G2015" s="19">
        <f>SUBTOTAL(9,G2007:G2014)</f>
        <v>998126</v>
      </c>
      <c r="H2015" s="19">
        <f>SUBTOTAL(9,H2007:H2014)</f>
        <v>598716.41847999999</v>
      </c>
      <c r="I2015" s="19">
        <f>SUBTOTAL(9,I2007:I2014)</f>
        <v>399409.58152000001</v>
      </c>
    </row>
    <row r="2016" spans="2:9" ht="27" customHeight="1" x14ac:dyDescent="0.25">
      <c r="B2016" s="1"/>
      <c r="C2016" s="2"/>
      <c r="D2016" s="9" t="s">
        <v>1591</v>
      </c>
      <c r="E2016" s="1"/>
      <c r="F2016" s="1"/>
      <c r="G2016" s="1"/>
      <c r="H2016" s="1"/>
      <c r="I2016" s="1"/>
    </row>
    <row r="2017" spans="2:9" ht="15" customHeight="1" x14ac:dyDescent="0.25">
      <c r="B2017" s="10">
        <v>1840</v>
      </c>
      <c r="C2017" s="11"/>
      <c r="D2017" s="5" t="s">
        <v>1592</v>
      </c>
      <c r="E2017" s="12"/>
      <c r="F2017" s="1"/>
      <c r="H2017" s="1"/>
      <c r="I2017" s="1"/>
    </row>
    <row r="2018" spans="2:9" x14ac:dyDescent="0.2">
      <c r="B2018"/>
      <c r="C2018" s="2">
        <v>21</v>
      </c>
      <c r="D2018" s="5" t="s">
        <v>1593</v>
      </c>
      <c r="E2018" s="13">
        <v>9985</v>
      </c>
      <c r="F2018" s="13">
        <v>44990</v>
      </c>
      <c r="G2018" s="13">
        <v>54975</v>
      </c>
      <c r="H2018" s="13">
        <v>15661.66754</v>
      </c>
      <c r="I2018" s="13">
        <v>39313.332459999998</v>
      </c>
    </row>
    <row r="2019" spans="2:9" x14ac:dyDescent="0.2">
      <c r="B2019"/>
      <c r="C2019" s="2">
        <v>50</v>
      </c>
      <c r="D2019" s="5" t="s">
        <v>1594</v>
      </c>
      <c r="E2019" s="13">
        <v>0</v>
      </c>
      <c r="F2019" s="13">
        <v>254600</v>
      </c>
      <c r="G2019" s="13">
        <v>254600</v>
      </c>
      <c r="H2019" s="13">
        <v>219600</v>
      </c>
      <c r="I2019" s="13">
        <v>35000</v>
      </c>
    </row>
    <row r="2020" spans="2:9" x14ac:dyDescent="0.2">
      <c r="B2020"/>
      <c r="C2020" s="2">
        <v>70</v>
      </c>
      <c r="D2020" s="5" t="s">
        <v>1595</v>
      </c>
      <c r="E2020" s="13">
        <v>36250</v>
      </c>
      <c r="F2020" s="13">
        <v>127074</v>
      </c>
      <c r="G2020" s="13">
        <v>163324</v>
      </c>
      <c r="H2020" s="13">
        <v>69191.333360000004</v>
      </c>
      <c r="I2020" s="13">
        <v>94132.666639999996</v>
      </c>
    </row>
    <row r="2021" spans="2:9" x14ac:dyDescent="0.2">
      <c r="B2021"/>
      <c r="C2021" s="2">
        <v>71</v>
      </c>
      <c r="D2021" s="5" t="s">
        <v>1596</v>
      </c>
      <c r="E2021" s="13">
        <v>0</v>
      </c>
      <c r="F2021" s="13">
        <v>1589000</v>
      </c>
      <c r="G2021" s="13">
        <v>1589000</v>
      </c>
      <c r="H2021" s="13">
        <v>776319.49973000004</v>
      </c>
      <c r="I2021" s="13">
        <v>812680.50026999996</v>
      </c>
    </row>
    <row r="2022" spans="2:9" x14ac:dyDescent="0.2">
      <c r="B2022"/>
      <c r="C2022" s="2">
        <v>74</v>
      </c>
      <c r="D2022" s="5" t="s">
        <v>1597</v>
      </c>
      <c r="E2022" s="13">
        <v>1250</v>
      </c>
      <c r="F2022" s="13">
        <v>8000</v>
      </c>
      <c r="G2022" s="13">
        <v>9250</v>
      </c>
      <c r="H2022" s="13">
        <v>0</v>
      </c>
      <c r="I2022" s="13">
        <v>9250</v>
      </c>
    </row>
    <row r="2023" spans="2:9" ht="15" customHeight="1" x14ac:dyDescent="0.2">
      <c r="B2023"/>
      <c r="C2023" s="14">
        <f>SUBTOTAL(9,C2018:C2022)</f>
        <v>286</v>
      </c>
      <c r="D2023" s="15" t="s">
        <v>1598</v>
      </c>
      <c r="E2023" s="16">
        <f>SUBTOTAL(9,E2018:E2022)</f>
        <v>47485</v>
      </c>
      <c r="F2023" s="16">
        <f>SUBTOTAL(9,F2018:F2022)</f>
        <v>2023664</v>
      </c>
      <c r="G2023" s="16">
        <f>SUBTOTAL(9,G2018:G2022)</f>
        <v>2071149</v>
      </c>
      <c r="H2023" s="16">
        <f>SUBTOTAL(9,H2018:H2022)</f>
        <v>1080772.5006300001</v>
      </c>
      <c r="I2023" s="16">
        <f>SUBTOTAL(9,I2018:I2022)</f>
        <v>990376.49936999998</v>
      </c>
    </row>
    <row r="2024" spans="2:9" ht="15" customHeight="1" x14ac:dyDescent="0.2">
      <c r="C2024" s="17">
        <f>SUBTOTAL(9,C2017:C2023)</f>
        <v>286</v>
      </c>
      <c r="D2024" s="18" t="s">
        <v>1599</v>
      </c>
      <c r="E2024" s="19">
        <f>SUBTOTAL(9,E2017:E2023)</f>
        <v>47485</v>
      </c>
      <c r="F2024" s="19">
        <f>SUBTOTAL(9,F2017:F2023)</f>
        <v>2023664</v>
      </c>
      <c r="G2024" s="19">
        <f>SUBTOTAL(9,G2017:G2023)</f>
        <v>2071149</v>
      </c>
      <c r="H2024" s="19">
        <f>SUBTOTAL(9,H2017:H2023)</f>
        <v>1080772.5006300001</v>
      </c>
      <c r="I2024" s="19">
        <f>SUBTOTAL(9,I2017:I2023)</f>
        <v>990376.49936999998</v>
      </c>
    </row>
    <row r="2025" spans="2:9" ht="15" customHeight="1" x14ac:dyDescent="0.2">
      <c r="C2025" s="17">
        <f>SUBTOTAL(9,C1968:C2024)</f>
        <v>1724</v>
      </c>
      <c r="D2025" s="18" t="s">
        <v>1600</v>
      </c>
      <c r="E2025" s="19">
        <f>SUBTOTAL(9,E1968:E2024)</f>
        <v>163468</v>
      </c>
      <c r="F2025" s="19">
        <f>SUBTOTAL(9,F1968:F2024)</f>
        <v>20918723</v>
      </c>
      <c r="G2025" s="19">
        <f>SUBTOTAL(9,G1968:G2024)</f>
        <v>21082191</v>
      </c>
      <c r="H2025" s="19">
        <f>SUBTOTAL(9,H1968:H2024)</f>
        <v>18212828.086929999</v>
      </c>
      <c r="I2025" s="19">
        <f>SUBTOTAL(9,I1968:I2024)</f>
        <v>2869362.9130699998</v>
      </c>
    </row>
    <row r="2026" spans="2:9" x14ac:dyDescent="0.2">
      <c r="C2026" s="17"/>
      <c r="D2026" s="20"/>
      <c r="E2026" s="21"/>
      <c r="F2026" s="21"/>
      <c r="G2026" s="21"/>
      <c r="H2026" s="21"/>
      <c r="I2026" s="21"/>
    </row>
    <row r="2027" spans="2:9" ht="15" customHeight="1" x14ac:dyDescent="0.2">
      <c r="B2027" s="1"/>
      <c r="C2027" s="2"/>
      <c r="D2027" s="3" t="s">
        <v>1601</v>
      </c>
      <c r="E2027" s="1"/>
      <c r="F2027" s="1"/>
      <c r="G2027" s="1"/>
      <c r="H2027" s="1"/>
      <c r="I2027" s="1"/>
    </row>
    <row r="2028" spans="2:9" ht="27" customHeight="1" x14ac:dyDescent="0.25">
      <c r="B2028" s="1"/>
      <c r="C2028" s="2"/>
      <c r="D2028" s="9" t="s">
        <v>9</v>
      </c>
      <c r="E2028" s="1"/>
      <c r="F2028" s="1"/>
      <c r="G2028" s="1"/>
      <c r="H2028" s="1"/>
      <c r="I2028" s="1"/>
    </row>
    <row r="2029" spans="2:9" ht="15" customHeight="1" x14ac:dyDescent="0.25">
      <c r="B2029" s="10">
        <v>2309</v>
      </c>
      <c r="C2029" s="11"/>
      <c r="D2029" s="5" t="s">
        <v>1602</v>
      </c>
      <c r="E2029" s="12"/>
      <c r="F2029" s="1"/>
      <c r="H2029" s="1"/>
      <c r="I2029" s="1"/>
    </row>
    <row r="2030" spans="2:9" x14ac:dyDescent="0.2">
      <c r="B2030"/>
      <c r="C2030" s="2">
        <v>1</v>
      </c>
      <c r="D2030" s="5" t="s">
        <v>22</v>
      </c>
      <c r="E2030" s="13">
        <v>0</v>
      </c>
      <c r="F2030" s="13">
        <v>4175000</v>
      </c>
      <c r="G2030" s="13">
        <v>4175000</v>
      </c>
      <c r="H2030" s="13">
        <v>344.8</v>
      </c>
      <c r="I2030" s="13">
        <v>4174655.2</v>
      </c>
    </row>
    <row r="2031" spans="2:9" ht="15" customHeight="1" x14ac:dyDescent="0.2">
      <c r="B2031"/>
      <c r="C2031" s="14">
        <f>SUBTOTAL(9,C2030:C2030)</f>
        <v>1</v>
      </c>
      <c r="D2031" s="15" t="s">
        <v>1603</v>
      </c>
      <c r="E2031" s="16">
        <f>SUBTOTAL(9,E2030:E2030)</f>
        <v>0</v>
      </c>
      <c r="F2031" s="16">
        <f>SUBTOTAL(9,F2030:F2030)</f>
        <v>4175000</v>
      </c>
      <c r="G2031" s="16">
        <f>SUBTOTAL(9,G2030:G2030)</f>
        <v>4175000</v>
      </c>
      <c r="H2031" s="16">
        <f>SUBTOTAL(9,H2030:H2030)</f>
        <v>344.8</v>
      </c>
      <c r="I2031" s="16">
        <f>SUBTOTAL(9,I2030:I2030)</f>
        <v>4174655.2</v>
      </c>
    </row>
    <row r="2032" spans="2:9" ht="15" customHeight="1" x14ac:dyDescent="0.2">
      <c r="C2032" s="17">
        <f>SUBTOTAL(9,C2028:C2031)</f>
        <v>1</v>
      </c>
      <c r="D2032" s="18" t="s">
        <v>1604</v>
      </c>
      <c r="E2032" s="19">
        <f>SUBTOTAL(9,E2028:E2031)</f>
        <v>0</v>
      </c>
      <c r="F2032" s="19">
        <f>SUBTOTAL(9,F2028:F2031)</f>
        <v>4175000</v>
      </c>
      <c r="G2032" s="19">
        <f>SUBTOTAL(9,G2028:G2031)</f>
        <v>4175000</v>
      </c>
      <c r="H2032" s="19">
        <f>SUBTOTAL(9,H2028:H2031)</f>
        <v>344.8</v>
      </c>
      <c r="I2032" s="19">
        <f>SUBTOTAL(9,I2028:I2031)</f>
        <v>4174655.2</v>
      </c>
    </row>
    <row r="2033" spans="2:9" x14ac:dyDescent="0.2">
      <c r="C2033" s="17"/>
      <c r="D2033" s="20"/>
      <c r="E2033" s="21"/>
      <c r="F2033" s="21"/>
      <c r="G2033" s="21"/>
      <c r="H2033" s="21"/>
      <c r="I2033" s="21"/>
    </row>
    <row r="2034" spans="2:9" ht="15" customHeight="1" x14ac:dyDescent="0.2">
      <c r="B2034" s="1"/>
      <c r="C2034" s="2"/>
      <c r="D2034" s="3" t="s">
        <v>1605</v>
      </c>
      <c r="E2034" s="1"/>
      <c r="F2034" s="1"/>
      <c r="G2034" s="1"/>
      <c r="H2034" s="1"/>
      <c r="I2034" s="1"/>
    </row>
    <row r="2035" spans="2:9" ht="27" customHeight="1" x14ac:dyDescent="0.25">
      <c r="B2035" s="1"/>
      <c r="C2035" s="2"/>
      <c r="D2035" s="9" t="s">
        <v>9</v>
      </c>
      <c r="E2035" s="1"/>
      <c r="F2035" s="1"/>
      <c r="G2035" s="1"/>
      <c r="H2035" s="1"/>
      <c r="I2035" s="1"/>
    </row>
    <row r="2036" spans="2:9" ht="15" customHeight="1" x14ac:dyDescent="0.25">
      <c r="B2036" s="10">
        <v>2410</v>
      </c>
      <c r="C2036" s="11"/>
      <c r="D2036" s="5" t="s">
        <v>1606</v>
      </c>
      <c r="E2036" s="12"/>
      <c r="F2036" s="1"/>
      <c r="H2036" s="1"/>
      <c r="I2036" s="1"/>
    </row>
    <row r="2037" spans="2:9" x14ac:dyDescent="0.2">
      <c r="B2037"/>
      <c r="C2037" s="2">
        <v>1</v>
      </c>
      <c r="D2037" s="5" t="s">
        <v>1328</v>
      </c>
      <c r="E2037" s="13">
        <v>18849</v>
      </c>
      <c r="F2037" s="13">
        <v>367356</v>
      </c>
      <c r="G2037" s="13">
        <v>386205</v>
      </c>
      <c r="H2037" s="13">
        <v>149487.07892</v>
      </c>
      <c r="I2037" s="13">
        <v>236717.92108</v>
      </c>
    </row>
    <row r="2038" spans="2:9" x14ac:dyDescent="0.2">
      <c r="B2038"/>
      <c r="C2038" s="2">
        <v>45</v>
      </c>
      <c r="D2038" s="5" t="s">
        <v>1607</v>
      </c>
      <c r="E2038" s="13">
        <v>0</v>
      </c>
      <c r="F2038" s="13">
        <v>11300</v>
      </c>
      <c r="G2038" s="13">
        <v>11300</v>
      </c>
      <c r="H2038" s="13">
        <v>1390.84608</v>
      </c>
      <c r="I2038" s="13">
        <v>9909.1539200000007</v>
      </c>
    </row>
    <row r="2039" spans="2:9" x14ac:dyDescent="0.2">
      <c r="B2039"/>
      <c r="C2039" s="2">
        <v>50</v>
      </c>
      <c r="D2039" s="5" t="s">
        <v>1608</v>
      </c>
      <c r="E2039" s="13">
        <v>0</v>
      </c>
      <c r="F2039" s="13">
        <v>6173579</v>
      </c>
      <c r="G2039" s="13">
        <v>6173579</v>
      </c>
      <c r="H2039" s="13">
        <v>3095149</v>
      </c>
      <c r="I2039" s="13">
        <v>3078430</v>
      </c>
    </row>
    <row r="2040" spans="2:9" x14ac:dyDescent="0.2">
      <c r="B2040"/>
      <c r="C2040" s="2">
        <v>70</v>
      </c>
      <c r="D2040" s="5" t="s">
        <v>1609</v>
      </c>
      <c r="E2040" s="13">
        <v>0</v>
      </c>
      <c r="F2040" s="13">
        <v>2667568</v>
      </c>
      <c r="G2040" s="13">
        <v>2667568</v>
      </c>
      <c r="H2040" s="13">
        <v>1243316.6049200001</v>
      </c>
      <c r="I2040" s="13">
        <v>1424251.3950799999</v>
      </c>
    </row>
    <row r="2041" spans="2:9" x14ac:dyDescent="0.2">
      <c r="B2041"/>
      <c r="C2041" s="2">
        <v>71</v>
      </c>
      <c r="D2041" s="5" t="s">
        <v>1610</v>
      </c>
      <c r="E2041" s="13">
        <v>0</v>
      </c>
      <c r="F2041" s="13">
        <v>870041</v>
      </c>
      <c r="G2041" s="13">
        <v>870041</v>
      </c>
      <c r="H2041" s="13">
        <v>79679.328120000006</v>
      </c>
      <c r="I2041" s="13">
        <v>790361.67188000004</v>
      </c>
    </row>
    <row r="2042" spans="2:9" x14ac:dyDescent="0.2">
      <c r="B2042"/>
      <c r="C2042" s="2">
        <v>72</v>
      </c>
      <c r="D2042" s="5" t="s">
        <v>1611</v>
      </c>
      <c r="E2042" s="13">
        <v>0</v>
      </c>
      <c r="F2042" s="13">
        <v>865662</v>
      </c>
      <c r="G2042" s="13">
        <v>865662</v>
      </c>
      <c r="H2042" s="13">
        <v>399464.28506000002</v>
      </c>
      <c r="I2042" s="13">
        <v>466197.71493999998</v>
      </c>
    </row>
    <row r="2043" spans="2:9" x14ac:dyDescent="0.2">
      <c r="B2043"/>
      <c r="C2043" s="2">
        <v>73</v>
      </c>
      <c r="D2043" s="5" t="s">
        <v>1612</v>
      </c>
      <c r="E2043" s="13">
        <v>0</v>
      </c>
      <c r="F2043" s="13">
        <v>604095</v>
      </c>
      <c r="G2043" s="13">
        <v>604095</v>
      </c>
      <c r="H2043" s="13">
        <v>100157.0227</v>
      </c>
      <c r="I2043" s="13">
        <v>503937.97730000003</v>
      </c>
    </row>
    <row r="2044" spans="2:9" x14ac:dyDescent="0.2">
      <c r="B2044"/>
      <c r="C2044" s="2">
        <v>74</v>
      </c>
      <c r="D2044" s="5" t="s">
        <v>1613</v>
      </c>
      <c r="E2044" s="13">
        <v>0</v>
      </c>
      <c r="F2044" s="13">
        <v>358100</v>
      </c>
      <c r="G2044" s="13">
        <v>358100</v>
      </c>
      <c r="H2044" s="13">
        <v>151383.73498000001</v>
      </c>
      <c r="I2044" s="13">
        <v>206716.26501999999</v>
      </c>
    </row>
    <row r="2045" spans="2:9" x14ac:dyDescent="0.2">
      <c r="B2045"/>
      <c r="C2045" s="2">
        <v>76</v>
      </c>
      <c r="D2045" s="5" t="s">
        <v>1614</v>
      </c>
      <c r="E2045" s="13">
        <v>0</v>
      </c>
      <c r="F2045" s="13">
        <v>809</v>
      </c>
      <c r="G2045" s="13">
        <v>809</v>
      </c>
      <c r="H2045" s="13">
        <v>302.76</v>
      </c>
      <c r="I2045" s="13">
        <v>506.24</v>
      </c>
    </row>
    <row r="2046" spans="2:9" x14ac:dyDescent="0.2">
      <c r="B2046"/>
      <c r="C2046" s="2">
        <v>90</v>
      </c>
      <c r="D2046" s="5" t="s">
        <v>1615</v>
      </c>
      <c r="E2046" s="13">
        <v>0</v>
      </c>
      <c r="F2046" s="13">
        <v>24348023</v>
      </c>
      <c r="G2046" s="13">
        <v>24348023</v>
      </c>
      <c r="H2046" s="13">
        <v>10334486.72548</v>
      </c>
      <c r="I2046" s="13">
        <v>14013536.27452</v>
      </c>
    </row>
    <row r="2047" spans="2:9" ht="15" customHeight="1" x14ac:dyDescent="0.2">
      <c r="B2047"/>
      <c r="C2047" s="14">
        <f>SUBTOTAL(9,C2037:C2046)</f>
        <v>622</v>
      </c>
      <c r="D2047" s="15" t="s">
        <v>1616</v>
      </c>
      <c r="E2047" s="16">
        <f>SUBTOTAL(9,E2037:E2046)</f>
        <v>18849</v>
      </c>
      <c r="F2047" s="16">
        <f>SUBTOTAL(9,F2037:F2046)</f>
        <v>36266533</v>
      </c>
      <c r="G2047" s="16">
        <f>SUBTOTAL(9,G2037:G2046)</f>
        <v>36285382</v>
      </c>
      <c r="H2047" s="16">
        <f>SUBTOTAL(9,H2037:H2046)</f>
        <v>15554817.386259999</v>
      </c>
      <c r="I2047" s="16">
        <f>SUBTOTAL(9,I2037:I2046)</f>
        <v>20730564.613740001</v>
      </c>
    </row>
    <row r="2048" spans="2:9" ht="15" customHeight="1" x14ac:dyDescent="0.25">
      <c r="B2048" s="10">
        <v>2412</v>
      </c>
      <c r="C2048" s="11"/>
      <c r="D2048" s="5" t="s">
        <v>1617</v>
      </c>
      <c r="E2048" s="12"/>
      <c r="F2048" s="1"/>
      <c r="H2048" s="1"/>
      <c r="I2048" s="1"/>
    </row>
    <row r="2049" spans="2:9" x14ac:dyDescent="0.2">
      <c r="B2049"/>
      <c r="C2049" s="2">
        <v>1</v>
      </c>
      <c r="D2049" s="5" t="s">
        <v>22</v>
      </c>
      <c r="E2049" s="13">
        <v>1851</v>
      </c>
      <c r="F2049" s="13">
        <v>343692</v>
      </c>
      <c r="G2049" s="13">
        <v>345543</v>
      </c>
      <c r="H2049" s="13">
        <v>145894.76942</v>
      </c>
      <c r="I2049" s="13">
        <v>199648.23058</v>
      </c>
    </row>
    <row r="2050" spans="2:9" x14ac:dyDescent="0.2">
      <c r="B2050"/>
      <c r="C2050" s="2">
        <v>21</v>
      </c>
      <c r="D2050" s="5" t="s">
        <v>27</v>
      </c>
      <c r="E2050" s="13">
        <v>443</v>
      </c>
      <c r="F2050" s="13">
        <v>10827</v>
      </c>
      <c r="G2050" s="13">
        <v>11270</v>
      </c>
      <c r="H2050" s="13">
        <v>0</v>
      </c>
      <c r="I2050" s="13">
        <v>11270</v>
      </c>
    </row>
    <row r="2051" spans="2:9" x14ac:dyDescent="0.2">
      <c r="B2051"/>
      <c r="C2051" s="2">
        <v>45</v>
      </c>
      <c r="D2051" s="5" t="s">
        <v>33</v>
      </c>
      <c r="E2051" s="13">
        <v>11412</v>
      </c>
      <c r="F2051" s="13">
        <v>50966</v>
      </c>
      <c r="G2051" s="13">
        <v>62378</v>
      </c>
      <c r="H2051" s="13">
        <v>22731.01686</v>
      </c>
      <c r="I2051" s="13">
        <v>39646.983139999997</v>
      </c>
    </row>
    <row r="2052" spans="2:9" x14ac:dyDescent="0.2">
      <c r="B2052"/>
      <c r="C2052" s="2">
        <v>71</v>
      </c>
      <c r="D2052" s="5" t="s">
        <v>1618</v>
      </c>
      <c r="E2052" s="13">
        <v>0</v>
      </c>
      <c r="F2052" s="13">
        <v>13000</v>
      </c>
      <c r="G2052" s="13">
        <v>13000</v>
      </c>
      <c r="H2052" s="13">
        <v>5460.3415400000004</v>
      </c>
      <c r="I2052" s="13">
        <v>7539.6584599999996</v>
      </c>
    </row>
    <row r="2053" spans="2:9" x14ac:dyDescent="0.2">
      <c r="B2053"/>
      <c r="C2053" s="2">
        <v>72</v>
      </c>
      <c r="D2053" s="5" t="s">
        <v>1619</v>
      </c>
      <c r="E2053" s="13">
        <v>0</v>
      </c>
      <c r="F2053" s="13">
        <v>7300</v>
      </c>
      <c r="G2053" s="13">
        <v>7300</v>
      </c>
      <c r="H2053" s="13">
        <v>3409.2516599999999</v>
      </c>
      <c r="I2053" s="13">
        <v>3890.7483400000001</v>
      </c>
    </row>
    <row r="2054" spans="2:9" x14ac:dyDescent="0.2">
      <c r="B2054"/>
      <c r="C2054" s="2">
        <v>90</v>
      </c>
      <c r="D2054" s="5" t="s">
        <v>1620</v>
      </c>
      <c r="E2054" s="13">
        <v>0</v>
      </c>
      <c r="F2054" s="13">
        <v>16791000</v>
      </c>
      <c r="G2054" s="13">
        <v>16791000</v>
      </c>
      <c r="H2054" s="13">
        <v>7821984.1364099998</v>
      </c>
      <c r="I2054" s="13">
        <v>8969015.8635900002</v>
      </c>
    </row>
    <row r="2055" spans="2:9" ht="15" customHeight="1" x14ac:dyDescent="0.2">
      <c r="B2055"/>
      <c r="C2055" s="14">
        <f>SUBTOTAL(9,C2049:C2054)</f>
        <v>300</v>
      </c>
      <c r="D2055" s="15" t="s">
        <v>1621</v>
      </c>
      <c r="E2055" s="16">
        <f>SUBTOTAL(9,E2049:E2054)</f>
        <v>13706</v>
      </c>
      <c r="F2055" s="16">
        <f>SUBTOTAL(9,F2049:F2054)</f>
        <v>17216785</v>
      </c>
      <c r="G2055" s="16">
        <f>SUBTOTAL(9,G2049:G2054)</f>
        <v>17230491</v>
      </c>
      <c r="H2055" s="16">
        <f>SUBTOTAL(9,H2049:H2054)</f>
        <v>7999479.5158899995</v>
      </c>
      <c r="I2055" s="16">
        <f>SUBTOTAL(9,I2049:I2054)</f>
        <v>9231011.4841099996</v>
      </c>
    </row>
    <row r="2056" spans="2:9" ht="15" customHeight="1" x14ac:dyDescent="0.25">
      <c r="B2056" s="10">
        <v>2421</v>
      </c>
      <c r="C2056" s="11"/>
      <c r="D2056" s="5" t="s">
        <v>1622</v>
      </c>
      <c r="E2056" s="12"/>
      <c r="F2056" s="1"/>
      <c r="H2056" s="1"/>
      <c r="I2056" s="1"/>
    </row>
    <row r="2057" spans="2:9" x14ac:dyDescent="0.2">
      <c r="B2057"/>
      <c r="C2057" s="2">
        <v>50</v>
      </c>
      <c r="D2057" s="5" t="s">
        <v>1623</v>
      </c>
      <c r="E2057" s="13">
        <v>2500</v>
      </c>
      <c r="F2057" s="13">
        <v>583500</v>
      </c>
      <c r="G2057" s="13">
        <v>586000</v>
      </c>
      <c r="H2057" s="13">
        <v>523500</v>
      </c>
      <c r="I2057" s="13">
        <v>62500</v>
      </c>
    </row>
    <row r="2058" spans="2:9" x14ac:dyDescent="0.2">
      <c r="B2058"/>
      <c r="C2058" s="2">
        <v>51</v>
      </c>
      <c r="D2058" s="5" t="s">
        <v>1624</v>
      </c>
      <c r="E2058" s="13">
        <v>0</v>
      </c>
      <c r="F2058" s="13">
        <v>44625</v>
      </c>
      <c r="G2058" s="13">
        <v>44625</v>
      </c>
      <c r="H2058" s="13">
        <v>44625</v>
      </c>
      <c r="I2058" s="13">
        <v>0</v>
      </c>
    </row>
    <row r="2059" spans="2:9" x14ac:dyDescent="0.2">
      <c r="B2059"/>
      <c r="C2059" s="2">
        <v>53</v>
      </c>
      <c r="D2059" s="5" t="s">
        <v>1625</v>
      </c>
      <c r="E2059" s="13">
        <v>0</v>
      </c>
      <c r="F2059" s="13">
        <v>22500</v>
      </c>
      <c r="G2059" s="13">
        <v>22500</v>
      </c>
      <c r="H2059" s="13">
        <v>22500</v>
      </c>
      <c r="I2059" s="13">
        <v>0</v>
      </c>
    </row>
    <row r="2060" spans="2:9" x14ac:dyDescent="0.2">
      <c r="B2060"/>
      <c r="C2060" s="2">
        <v>70</v>
      </c>
      <c r="D2060" s="5" t="s">
        <v>1626</v>
      </c>
      <c r="E2060" s="13">
        <v>0</v>
      </c>
      <c r="F2060" s="13">
        <v>168970</v>
      </c>
      <c r="G2060" s="13">
        <v>168970</v>
      </c>
      <c r="H2060" s="13">
        <v>56790</v>
      </c>
      <c r="I2060" s="13">
        <v>112180</v>
      </c>
    </row>
    <row r="2061" spans="2:9" x14ac:dyDescent="0.2">
      <c r="B2061"/>
      <c r="C2061" s="2">
        <v>71</v>
      </c>
      <c r="D2061" s="5" t="s">
        <v>1627</v>
      </c>
      <c r="E2061" s="13">
        <v>71944</v>
      </c>
      <c r="F2061" s="13">
        <v>116500</v>
      </c>
      <c r="G2061" s="13">
        <v>188444</v>
      </c>
      <c r="H2061" s="13">
        <v>49911.269869999996</v>
      </c>
      <c r="I2061" s="13">
        <v>138532.73013000001</v>
      </c>
    </row>
    <row r="2062" spans="2:9" x14ac:dyDescent="0.2">
      <c r="B2062"/>
      <c r="C2062" s="2">
        <v>72</v>
      </c>
      <c r="D2062" s="5" t="s">
        <v>1628</v>
      </c>
      <c r="E2062" s="13">
        <v>179557</v>
      </c>
      <c r="F2062" s="13">
        <v>296100</v>
      </c>
      <c r="G2062" s="13">
        <v>475657</v>
      </c>
      <c r="H2062" s="13">
        <v>126965.37479</v>
      </c>
      <c r="I2062" s="13">
        <v>348691.62521000003</v>
      </c>
    </row>
    <row r="2063" spans="2:9" x14ac:dyDescent="0.2">
      <c r="B2063"/>
      <c r="C2063" s="2">
        <v>74</v>
      </c>
      <c r="D2063" s="5" t="s">
        <v>1629</v>
      </c>
      <c r="E2063" s="13">
        <v>11053</v>
      </c>
      <c r="F2063" s="13">
        <v>517900</v>
      </c>
      <c r="G2063" s="13">
        <v>528953</v>
      </c>
      <c r="H2063" s="13">
        <v>204309.6925</v>
      </c>
      <c r="I2063" s="13">
        <v>324643.3075</v>
      </c>
    </row>
    <row r="2064" spans="2:9" x14ac:dyDescent="0.2">
      <c r="B2064"/>
      <c r="C2064" s="2">
        <v>75</v>
      </c>
      <c r="D2064" s="5" t="s">
        <v>1630</v>
      </c>
      <c r="E2064" s="13">
        <v>22000</v>
      </c>
      <c r="F2064" s="13">
        <v>0</v>
      </c>
      <c r="G2064" s="13">
        <v>22000</v>
      </c>
      <c r="H2064" s="13">
        <v>12020.08274</v>
      </c>
      <c r="I2064" s="13">
        <v>9979.9172600000002</v>
      </c>
    </row>
    <row r="2065" spans="2:9" x14ac:dyDescent="0.2">
      <c r="B2065"/>
      <c r="C2065" s="2">
        <v>76</v>
      </c>
      <c r="D2065" s="5" t="s">
        <v>1631</v>
      </c>
      <c r="E2065" s="13">
        <v>188460</v>
      </c>
      <c r="F2065" s="13">
        <v>424500</v>
      </c>
      <c r="G2065" s="13">
        <v>612960</v>
      </c>
      <c r="H2065" s="13">
        <v>88486.317999999999</v>
      </c>
      <c r="I2065" s="13">
        <v>524473.68200000003</v>
      </c>
    </row>
    <row r="2066" spans="2:9" x14ac:dyDescent="0.2">
      <c r="B2066"/>
      <c r="C2066" s="2">
        <v>77</v>
      </c>
      <c r="D2066" s="5" t="s">
        <v>1632</v>
      </c>
      <c r="E2066" s="13">
        <v>0</v>
      </c>
      <c r="F2066" s="13">
        <v>100000</v>
      </c>
      <c r="G2066" s="13">
        <v>100000</v>
      </c>
      <c r="H2066" s="13">
        <v>290.99561</v>
      </c>
      <c r="I2066" s="13">
        <v>99709.004390000002</v>
      </c>
    </row>
    <row r="2067" spans="2:9" x14ac:dyDescent="0.2">
      <c r="B2067"/>
      <c r="C2067" s="2">
        <v>78</v>
      </c>
      <c r="D2067" s="5" t="s">
        <v>1633</v>
      </c>
      <c r="E2067" s="13">
        <v>0</v>
      </c>
      <c r="F2067" s="13">
        <v>4400</v>
      </c>
      <c r="G2067" s="13">
        <v>4400</v>
      </c>
      <c r="H2067" s="13">
        <v>0</v>
      </c>
      <c r="I2067" s="13">
        <v>4400</v>
      </c>
    </row>
    <row r="2068" spans="2:9" x14ac:dyDescent="0.2">
      <c r="B2068"/>
      <c r="C2068" s="2">
        <v>80</v>
      </c>
      <c r="D2068" s="5" t="s">
        <v>1634</v>
      </c>
      <c r="E2068" s="13">
        <v>20000</v>
      </c>
      <c r="F2068" s="13">
        <v>0</v>
      </c>
      <c r="G2068" s="13">
        <v>20000</v>
      </c>
      <c r="H2068" s="13">
        <v>340</v>
      </c>
      <c r="I2068" s="13">
        <v>19660</v>
      </c>
    </row>
    <row r="2069" spans="2:9" x14ac:dyDescent="0.2">
      <c r="B2069"/>
      <c r="C2069" s="2">
        <v>90</v>
      </c>
      <c r="D2069" s="5" t="s">
        <v>1635</v>
      </c>
      <c r="E2069" s="13">
        <v>0</v>
      </c>
      <c r="F2069" s="13">
        <v>42900000</v>
      </c>
      <c r="G2069" s="13">
        <v>42900000</v>
      </c>
      <c r="H2069" s="13">
        <v>19970000</v>
      </c>
      <c r="I2069" s="13">
        <v>22930000</v>
      </c>
    </row>
    <row r="2070" spans="2:9" x14ac:dyDescent="0.2">
      <c r="B2070"/>
      <c r="C2070" s="2">
        <v>95</v>
      </c>
      <c r="D2070" s="5" t="s">
        <v>1636</v>
      </c>
      <c r="E2070" s="13">
        <v>0</v>
      </c>
      <c r="F2070" s="13">
        <v>127500</v>
      </c>
      <c r="G2070" s="13">
        <v>127500</v>
      </c>
      <c r="H2070" s="13">
        <v>127500</v>
      </c>
      <c r="I2070" s="13">
        <v>0</v>
      </c>
    </row>
    <row r="2071" spans="2:9" ht="15" customHeight="1" x14ac:dyDescent="0.2">
      <c r="B2071"/>
      <c r="C2071" s="14">
        <f>SUBTOTAL(9,C2057:C2070)</f>
        <v>1012</v>
      </c>
      <c r="D2071" s="15" t="s">
        <v>1637</v>
      </c>
      <c r="E2071" s="16">
        <f>SUBTOTAL(9,E2057:E2070)</f>
        <v>495514</v>
      </c>
      <c r="F2071" s="16">
        <f>SUBTOTAL(9,F2057:F2070)</f>
        <v>45306495</v>
      </c>
      <c r="G2071" s="16">
        <f>SUBTOTAL(9,G2057:G2070)</f>
        <v>45802009</v>
      </c>
      <c r="H2071" s="16">
        <f>SUBTOTAL(9,H2057:H2070)</f>
        <v>21227238.733509999</v>
      </c>
      <c r="I2071" s="16">
        <f>SUBTOTAL(9,I2057:I2070)</f>
        <v>24574770.266490001</v>
      </c>
    </row>
    <row r="2072" spans="2:9" ht="15" customHeight="1" x14ac:dyDescent="0.25">
      <c r="B2072" s="10">
        <v>2426</v>
      </c>
      <c r="C2072" s="11"/>
      <c r="D2072" s="5" t="s">
        <v>1638</v>
      </c>
      <c r="E2072" s="12"/>
      <c r="F2072" s="1"/>
      <c r="H2072" s="1"/>
      <c r="I2072" s="1"/>
    </row>
    <row r="2073" spans="2:9" x14ac:dyDescent="0.2">
      <c r="B2073"/>
      <c r="C2073" s="2">
        <v>70</v>
      </c>
      <c r="D2073" s="5" t="s">
        <v>270</v>
      </c>
      <c r="E2073" s="13">
        <v>0</v>
      </c>
      <c r="F2073" s="13">
        <v>69992</v>
      </c>
      <c r="G2073" s="13">
        <v>69992</v>
      </c>
      <c r="H2073" s="13">
        <v>34996</v>
      </c>
      <c r="I2073" s="13">
        <v>34996</v>
      </c>
    </row>
    <row r="2074" spans="2:9" x14ac:dyDescent="0.2">
      <c r="B2074"/>
      <c r="C2074" s="2">
        <v>90</v>
      </c>
      <c r="D2074" s="5" t="s">
        <v>1639</v>
      </c>
      <c r="E2074" s="13">
        <v>0</v>
      </c>
      <c r="F2074" s="13">
        <v>50000</v>
      </c>
      <c r="G2074" s="13">
        <v>50000</v>
      </c>
      <c r="H2074" s="13">
        <v>50000</v>
      </c>
      <c r="I2074" s="13">
        <v>0</v>
      </c>
    </row>
    <row r="2075" spans="2:9" ht="15" customHeight="1" x14ac:dyDescent="0.2">
      <c r="B2075"/>
      <c r="C2075" s="14">
        <f>SUBTOTAL(9,C2073:C2074)</f>
        <v>160</v>
      </c>
      <c r="D2075" s="15" t="s">
        <v>1640</v>
      </c>
      <c r="E2075" s="16">
        <f>SUBTOTAL(9,E2073:E2074)</f>
        <v>0</v>
      </c>
      <c r="F2075" s="16">
        <f>SUBTOTAL(9,F2073:F2074)</f>
        <v>119992</v>
      </c>
      <c r="G2075" s="16">
        <f>SUBTOTAL(9,G2073:G2074)</f>
        <v>119992</v>
      </c>
      <c r="H2075" s="16">
        <f>SUBTOTAL(9,H2073:H2074)</f>
        <v>84996</v>
      </c>
      <c r="I2075" s="16">
        <f>SUBTOTAL(9,I2073:I2074)</f>
        <v>34996</v>
      </c>
    </row>
    <row r="2076" spans="2:9" ht="15" customHeight="1" x14ac:dyDescent="0.25">
      <c r="B2076" s="10">
        <v>2429</v>
      </c>
      <c r="C2076" s="11"/>
      <c r="D2076" s="5" t="s">
        <v>1641</v>
      </c>
      <c r="E2076" s="12"/>
      <c r="F2076" s="1"/>
      <c r="H2076" s="1"/>
      <c r="I2076" s="1"/>
    </row>
    <row r="2077" spans="2:9" x14ac:dyDescent="0.2">
      <c r="B2077"/>
      <c r="C2077" s="2">
        <v>70</v>
      </c>
      <c r="D2077" s="5" t="s">
        <v>270</v>
      </c>
      <c r="E2077" s="13">
        <v>0</v>
      </c>
      <c r="F2077" s="13">
        <v>100786</v>
      </c>
      <c r="G2077" s="13">
        <v>100786</v>
      </c>
      <c r="H2077" s="13">
        <v>50393</v>
      </c>
      <c r="I2077" s="13">
        <v>50393</v>
      </c>
    </row>
    <row r="2078" spans="2:9" x14ac:dyDescent="0.2">
      <c r="B2078"/>
      <c r="C2078" s="2">
        <v>71</v>
      </c>
      <c r="D2078" s="5" t="s">
        <v>1642</v>
      </c>
      <c r="E2078" s="13">
        <v>0</v>
      </c>
      <c r="F2078" s="13">
        <v>0</v>
      </c>
      <c r="G2078" s="13">
        <v>0</v>
      </c>
      <c r="H2078" s="13">
        <v>0</v>
      </c>
      <c r="I2078" s="13">
        <v>0</v>
      </c>
    </row>
    <row r="2079" spans="2:9" x14ac:dyDescent="0.2">
      <c r="B2079"/>
      <c r="C2079" s="2">
        <v>89</v>
      </c>
      <c r="D2079" s="5" t="s">
        <v>1643</v>
      </c>
      <c r="E2079" s="13">
        <v>0</v>
      </c>
      <c r="F2079" s="13">
        <v>0</v>
      </c>
      <c r="G2079" s="13">
        <v>0</v>
      </c>
      <c r="H2079" s="13">
        <v>1462.7683500000001</v>
      </c>
      <c r="I2079" s="13">
        <v>-1462.7683500000001</v>
      </c>
    </row>
    <row r="2080" spans="2:9" x14ac:dyDescent="0.2">
      <c r="B2080"/>
      <c r="C2080" s="2">
        <v>90</v>
      </c>
      <c r="D2080" s="5" t="s">
        <v>1644</v>
      </c>
      <c r="E2080" s="13">
        <v>0</v>
      </c>
      <c r="F2080" s="13">
        <v>15000000</v>
      </c>
      <c r="G2080" s="13">
        <v>15000000</v>
      </c>
      <c r="H2080" s="13">
        <v>5456253.84399</v>
      </c>
      <c r="I2080" s="13">
        <v>9543746.15601</v>
      </c>
    </row>
    <row r="2081" spans="2:9" ht="15" customHeight="1" x14ac:dyDescent="0.2">
      <c r="B2081"/>
      <c r="C2081" s="14">
        <f>SUBTOTAL(9,C2077:C2080)</f>
        <v>320</v>
      </c>
      <c r="D2081" s="15" t="s">
        <v>1645</v>
      </c>
      <c r="E2081" s="16">
        <f>SUBTOTAL(9,E2077:E2080)</f>
        <v>0</v>
      </c>
      <c r="F2081" s="16">
        <f>SUBTOTAL(9,F2077:F2080)</f>
        <v>15100786</v>
      </c>
      <c r="G2081" s="16">
        <f>SUBTOTAL(9,G2077:G2080)</f>
        <v>15100786</v>
      </c>
      <c r="H2081" s="16">
        <f>SUBTOTAL(9,H2077:H2080)</f>
        <v>5508109.6123399995</v>
      </c>
      <c r="I2081" s="16">
        <f>SUBTOTAL(9,I2077:I2080)</f>
        <v>9592676.3876600005</v>
      </c>
    </row>
    <row r="2082" spans="2:9" ht="15" customHeight="1" x14ac:dyDescent="0.2">
      <c r="C2082" s="17">
        <f>SUBTOTAL(9,C2035:C2081)</f>
        <v>2414</v>
      </c>
      <c r="D2082" s="18" t="s">
        <v>1646</v>
      </c>
      <c r="E2082" s="19">
        <f>SUBTOTAL(9,E2035:E2081)</f>
        <v>528069</v>
      </c>
      <c r="F2082" s="19">
        <f>SUBTOTAL(9,F2035:F2081)</f>
        <v>114010591</v>
      </c>
      <c r="G2082" s="19">
        <f>SUBTOTAL(9,G2035:G2081)</f>
        <v>114538660</v>
      </c>
      <c r="H2082" s="19">
        <f>SUBTOTAL(9,H2035:H2081)</f>
        <v>50374641.247999996</v>
      </c>
      <c r="I2082" s="19">
        <f>SUBTOTAL(9,I2035:I2081)</f>
        <v>64164018.751999997</v>
      </c>
    </row>
    <row r="2083" spans="2:9" x14ac:dyDescent="0.2">
      <c r="C2083" s="17"/>
      <c r="D2083" s="20"/>
      <c r="E2083" s="21"/>
      <c r="F2083" s="21"/>
      <c r="G2083" s="21"/>
      <c r="H2083" s="21"/>
      <c r="I2083" s="21"/>
    </row>
    <row r="2084" spans="2:9" ht="15" customHeight="1" x14ac:dyDescent="0.2">
      <c r="B2084" s="1"/>
      <c r="C2084" s="2"/>
      <c r="D2084" s="3" t="s">
        <v>1647</v>
      </c>
      <c r="E2084" s="1"/>
      <c r="F2084" s="1"/>
      <c r="G2084" s="1"/>
      <c r="H2084" s="1"/>
      <c r="I2084" s="1"/>
    </row>
    <row r="2085" spans="2:9" ht="27" customHeight="1" x14ac:dyDescent="0.25">
      <c r="B2085" s="1"/>
      <c r="C2085" s="2"/>
      <c r="D2085" s="9" t="s">
        <v>9</v>
      </c>
      <c r="E2085" s="1"/>
      <c r="F2085" s="1"/>
      <c r="G2085" s="1"/>
      <c r="H2085" s="1"/>
      <c r="I2085" s="1"/>
    </row>
    <row r="2086" spans="2:9" ht="15" customHeight="1" x14ac:dyDescent="0.25">
      <c r="B2086" s="10">
        <v>2440</v>
      </c>
      <c r="C2086" s="11"/>
      <c r="D2086" s="5" t="s">
        <v>1648</v>
      </c>
      <c r="E2086" s="12"/>
      <c r="F2086" s="1"/>
      <c r="H2086" s="1"/>
      <c r="I2086" s="1"/>
    </row>
    <row r="2087" spans="2:9" x14ac:dyDescent="0.2">
      <c r="B2087"/>
      <c r="C2087" s="2">
        <v>30</v>
      </c>
      <c r="D2087" s="5" t="s">
        <v>1649</v>
      </c>
      <c r="E2087" s="13">
        <v>0</v>
      </c>
      <c r="F2087" s="13">
        <v>30000000</v>
      </c>
      <c r="G2087" s="13">
        <v>30000000</v>
      </c>
      <c r="H2087" s="13">
        <v>11504920.19194</v>
      </c>
      <c r="I2087" s="13">
        <v>18495079.808060002</v>
      </c>
    </row>
    <row r="2088" spans="2:9" ht="15" customHeight="1" x14ac:dyDescent="0.2">
      <c r="B2088"/>
      <c r="C2088" s="14">
        <f>SUBTOTAL(9,C2087:C2087)</f>
        <v>30</v>
      </c>
      <c r="D2088" s="15" t="s">
        <v>1650</v>
      </c>
      <c r="E2088" s="16">
        <f>SUBTOTAL(9,E2087:E2087)</f>
        <v>0</v>
      </c>
      <c r="F2088" s="16">
        <f>SUBTOTAL(9,F2087:F2087)</f>
        <v>30000000</v>
      </c>
      <c r="G2088" s="16">
        <f>SUBTOTAL(9,G2087:G2087)</f>
        <v>30000000</v>
      </c>
      <c r="H2088" s="16">
        <f>SUBTOTAL(9,H2087:H2087)</f>
        <v>11504920.19194</v>
      </c>
      <c r="I2088" s="16">
        <f>SUBTOTAL(9,I2087:I2087)</f>
        <v>18495079.808060002</v>
      </c>
    </row>
    <row r="2089" spans="2:9" ht="15" customHeight="1" x14ac:dyDescent="0.2">
      <c r="C2089" s="17">
        <f>SUBTOTAL(9,C2085:C2088)</f>
        <v>30</v>
      </c>
      <c r="D2089" s="18" t="s">
        <v>1651</v>
      </c>
      <c r="E2089" s="19">
        <f>SUBTOTAL(9,E2085:E2088)</f>
        <v>0</v>
      </c>
      <c r="F2089" s="19">
        <f>SUBTOTAL(9,F2085:F2088)</f>
        <v>30000000</v>
      </c>
      <c r="G2089" s="19">
        <f>SUBTOTAL(9,G2085:G2088)</f>
        <v>30000000</v>
      </c>
      <c r="H2089" s="19">
        <f>SUBTOTAL(9,H2085:H2088)</f>
        <v>11504920.19194</v>
      </c>
      <c r="I2089" s="19">
        <f>SUBTOTAL(9,I2085:I2088)</f>
        <v>18495079.808060002</v>
      </c>
    </row>
    <row r="2090" spans="2:9" x14ac:dyDescent="0.2">
      <c r="C2090" s="17"/>
      <c r="D2090" s="20"/>
      <c r="E2090" s="21"/>
      <c r="F2090" s="21"/>
      <c r="G2090" s="21"/>
      <c r="H2090" s="21"/>
      <c r="I2090" s="21"/>
    </row>
    <row r="2091" spans="2:9" ht="15" customHeight="1" x14ac:dyDescent="0.2">
      <c r="B2091" s="1"/>
      <c r="C2091" s="2"/>
      <c r="D2091" s="3" t="s">
        <v>1652</v>
      </c>
      <c r="E2091" s="1"/>
      <c r="F2091" s="1"/>
      <c r="G2091" s="1"/>
      <c r="H2091" s="1"/>
      <c r="I2091" s="1"/>
    </row>
    <row r="2092" spans="2:9" ht="27" customHeight="1" x14ac:dyDescent="0.25">
      <c r="B2092" s="1"/>
      <c r="C2092" s="2"/>
      <c r="D2092" s="9" t="s">
        <v>9</v>
      </c>
      <c r="E2092" s="1"/>
      <c r="F2092" s="1"/>
      <c r="G2092" s="1"/>
      <c r="H2092" s="1"/>
      <c r="I2092" s="1"/>
    </row>
    <row r="2093" spans="2:9" ht="15" customHeight="1" x14ac:dyDescent="0.25">
      <c r="B2093" s="10">
        <v>2445</v>
      </c>
      <c r="C2093" s="11"/>
      <c r="D2093" s="5" t="s">
        <v>1653</v>
      </c>
      <c r="E2093" s="12"/>
      <c r="F2093" s="1"/>
      <c r="H2093" s="1"/>
      <c r="I2093" s="1"/>
    </row>
    <row r="2094" spans="2:9" x14ac:dyDescent="0.2">
      <c r="B2094"/>
      <c r="C2094" s="2">
        <v>24</v>
      </c>
      <c r="D2094" s="5" t="s">
        <v>1654</v>
      </c>
      <c r="E2094" s="13">
        <f>SUBTOTAL(9,E2095:E2099)</f>
        <v>0</v>
      </c>
      <c r="F2094" s="13">
        <f t="shared" ref="F2094:I2094" si="0">SUBTOTAL(9,F2095:F2099)</f>
        <v>-306255</v>
      </c>
      <c r="G2094" s="13">
        <f t="shared" si="0"/>
        <v>-306255</v>
      </c>
      <c r="H2094" s="13">
        <f t="shared" si="0"/>
        <v>-1109286.0094299999</v>
      </c>
      <c r="I2094" s="13">
        <f t="shared" si="0"/>
        <v>803031.00943000009</v>
      </c>
    </row>
    <row r="2095" spans="2:9" x14ac:dyDescent="0.2">
      <c r="B2095"/>
      <c r="C2095" s="2"/>
      <c r="D2095" s="5" t="s">
        <v>1655</v>
      </c>
      <c r="E2095" s="13">
        <v>0</v>
      </c>
      <c r="F2095" s="13">
        <v>-4284000</v>
      </c>
      <c r="G2095" s="13">
        <v>-4284000</v>
      </c>
      <c r="H2095" s="13">
        <v>-2071340.6781599999</v>
      </c>
      <c r="I2095" s="13">
        <v>-2212659.3218399999</v>
      </c>
    </row>
    <row r="2096" spans="2:9" x14ac:dyDescent="0.2">
      <c r="B2096"/>
      <c r="C2096" s="2"/>
      <c r="D2096" s="5" t="s">
        <v>1656</v>
      </c>
      <c r="E2096" s="13">
        <v>0</v>
      </c>
      <c r="F2096" s="13">
        <v>1754155</v>
      </c>
      <c r="G2096" s="13">
        <v>1754155</v>
      </c>
      <c r="H2096" s="13">
        <v>527106.39133999997</v>
      </c>
      <c r="I2096" s="13">
        <v>1227048.6086599999</v>
      </c>
    </row>
    <row r="2097" spans="2:9" x14ac:dyDescent="0.2">
      <c r="B2097"/>
      <c r="C2097" s="2"/>
      <c r="D2097" s="5" t="s">
        <v>1657</v>
      </c>
      <c r="E2097" s="13">
        <v>0</v>
      </c>
      <c r="F2097" s="13">
        <v>1033814</v>
      </c>
      <c r="G2097" s="13">
        <v>1033814</v>
      </c>
      <c r="H2097" s="13">
        <v>435539.75215000001</v>
      </c>
      <c r="I2097" s="13">
        <v>598274.24785000004</v>
      </c>
    </row>
    <row r="2098" spans="2:9" x14ac:dyDescent="0.2">
      <c r="B2098"/>
      <c r="C2098" s="2"/>
      <c r="D2098" s="5" t="s">
        <v>1658</v>
      </c>
      <c r="E2098" s="13">
        <v>0</v>
      </c>
      <c r="F2098" s="13">
        <v>69800</v>
      </c>
      <c r="G2098" s="13">
        <v>69800</v>
      </c>
      <c r="H2098" s="13">
        <v>-591.47475999999995</v>
      </c>
      <c r="I2098" s="13">
        <v>70391.474759999997</v>
      </c>
    </row>
    <row r="2099" spans="2:9" x14ac:dyDescent="0.2">
      <c r="B2099"/>
      <c r="C2099" s="2"/>
      <c r="D2099" s="5" t="s">
        <v>1659</v>
      </c>
      <c r="E2099" s="13">
        <v>0</v>
      </c>
      <c r="F2099" s="13">
        <v>1119976</v>
      </c>
      <c r="G2099" s="13">
        <v>1119976</v>
      </c>
      <c r="H2099" s="13">
        <v>0</v>
      </c>
      <c r="I2099" s="13">
        <v>1119976</v>
      </c>
    </row>
    <row r="2100" spans="2:9" x14ac:dyDescent="0.2">
      <c r="B2100"/>
      <c r="C2100" s="2">
        <v>30</v>
      </c>
      <c r="D2100" s="5" t="s">
        <v>617</v>
      </c>
      <c r="E2100" s="13">
        <v>0</v>
      </c>
      <c r="F2100" s="13">
        <v>122613</v>
      </c>
      <c r="G2100" s="13">
        <v>122613</v>
      </c>
      <c r="H2100" s="13">
        <v>56482.693720000003</v>
      </c>
      <c r="I2100" s="13">
        <v>66130.306280000004</v>
      </c>
    </row>
    <row r="2101" spans="2:9" x14ac:dyDescent="0.2">
      <c r="B2101"/>
      <c r="C2101" s="2">
        <v>31</v>
      </c>
      <c r="D2101" s="5" t="s">
        <v>1660</v>
      </c>
      <c r="E2101" s="13">
        <v>0</v>
      </c>
      <c r="F2101" s="13">
        <v>412000</v>
      </c>
      <c r="G2101" s="13">
        <v>412000</v>
      </c>
      <c r="H2101" s="13">
        <v>96877.021699999998</v>
      </c>
      <c r="I2101" s="13">
        <v>315122.97830000002</v>
      </c>
    </row>
    <row r="2102" spans="2:9" x14ac:dyDescent="0.2">
      <c r="B2102"/>
      <c r="C2102" s="2">
        <v>32</v>
      </c>
      <c r="D2102" s="5" t="s">
        <v>1661</v>
      </c>
      <c r="E2102" s="13">
        <v>43907</v>
      </c>
      <c r="F2102" s="13">
        <v>201000</v>
      </c>
      <c r="G2102" s="13">
        <v>244907</v>
      </c>
      <c r="H2102" s="13">
        <v>83598.839779999995</v>
      </c>
      <c r="I2102" s="13">
        <v>161308.16021999999</v>
      </c>
    </row>
    <row r="2103" spans="2:9" x14ac:dyDescent="0.2">
      <c r="B2103"/>
      <c r="C2103" s="2">
        <v>33</v>
      </c>
      <c r="D2103" s="5" t="s">
        <v>1662</v>
      </c>
      <c r="E2103" s="13">
        <v>0</v>
      </c>
      <c r="F2103" s="13">
        <v>2077450</v>
      </c>
      <c r="G2103" s="13">
        <v>2077450</v>
      </c>
      <c r="H2103" s="13">
        <v>760409.28177999996</v>
      </c>
      <c r="I2103" s="13">
        <v>1317040.7182199999</v>
      </c>
    </row>
    <row r="2104" spans="2:9" x14ac:dyDescent="0.2">
      <c r="B2104"/>
      <c r="C2104" s="2">
        <v>34</v>
      </c>
      <c r="D2104" s="5" t="s">
        <v>1663</v>
      </c>
      <c r="E2104" s="13">
        <v>82987</v>
      </c>
      <c r="F2104" s="13">
        <v>623290</v>
      </c>
      <c r="G2104" s="13">
        <v>706277</v>
      </c>
      <c r="H2104" s="13">
        <v>277983.32199000003</v>
      </c>
      <c r="I2104" s="13">
        <v>428293.67800999997</v>
      </c>
    </row>
    <row r="2105" spans="2:9" x14ac:dyDescent="0.2">
      <c r="B2105"/>
      <c r="C2105" s="2">
        <v>45</v>
      </c>
      <c r="D2105" s="5" t="s">
        <v>33</v>
      </c>
      <c r="E2105" s="13">
        <v>42070</v>
      </c>
      <c r="F2105" s="13">
        <v>269344</v>
      </c>
      <c r="G2105" s="13">
        <v>311414</v>
      </c>
      <c r="H2105" s="13">
        <v>91890.722630000004</v>
      </c>
      <c r="I2105" s="13">
        <v>219523.27737</v>
      </c>
    </row>
    <row r="2106" spans="2:9" x14ac:dyDescent="0.2">
      <c r="B2106"/>
      <c r="C2106" s="2">
        <v>49</v>
      </c>
      <c r="D2106" s="5" t="s">
        <v>1664</v>
      </c>
      <c r="E2106" s="13">
        <v>0</v>
      </c>
      <c r="F2106" s="13">
        <v>73944</v>
      </c>
      <c r="G2106" s="13">
        <v>73944</v>
      </c>
      <c r="H2106" s="13">
        <v>14840.564539999999</v>
      </c>
      <c r="I2106" s="13">
        <v>59103.435460000001</v>
      </c>
    </row>
    <row r="2107" spans="2:9" ht="15" customHeight="1" x14ac:dyDescent="0.2">
      <c r="B2107"/>
      <c r="C2107" s="14">
        <f>SUBTOTAL(9,C2094:C2106)</f>
        <v>278</v>
      </c>
      <c r="D2107" s="15" t="s">
        <v>1665</v>
      </c>
      <c r="E2107" s="16">
        <f>SUBTOTAL(9,E2094:E2106)</f>
        <v>168964</v>
      </c>
      <c r="F2107" s="16">
        <f>SUBTOTAL(9,F2094:F2106)</f>
        <v>3473386</v>
      </c>
      <c r="G2107" s="16">
        <f>SUBTOTAL(9,G2094:G2106)</f>
        <v>3642350</v>
      </c>
      <c r="H2107" s="16">
        <f>SUBTOTAL(9,H2094:H2106)</f>
        <v>272796.43671000033</v>
      </c>
      <c r="I2107" s="16">
        <f>SUBTOTAL(9,I2094:I2106)</f>
        <v>3369553.5632899995</v>
      </c>
    </row>
    <row r="2108" spans="2:9" ht="15" customHeight="1" x14ac:dyDescent="0.25">
      <c r="B2108" s="10">
        <v>2460</v>
      </c>
      <c r="C2108" s="11"/>
      <c r="D2108" s="5" t="s">
        <v>1666</v>
      </c>
      <c r="E2108" s="12"/>
      <c r="F2108" s="1"/>
      <c r="H2108" s="1"/>
      <c r="I2108" s="1"/>
    </row>
    <row r="2109" spans="2:9" x14ac:dyDescent="0.2">
      <c r="B2109"/>
      <c r="C2109" s="2">
        <v>24</v>
      </c>
      <c r="D2109" s="5" t="s">
        <v>1654</v>
      </c>
      <c r="E2109" s="13">
        <f>SUBTOTAL(9,E2110:E2111)</f>
        <v>0</v>
      </c>
      <c r="F2109" s="13">
        <f t="shared" ref="F2109:I2109" si="1">SUBTOTAL(9,F2110:F2111)</f>
        <v>0</v>
      </c>
      <c r="G2109" s="13">
        <f t="shared" si="1"/>
        <v>0</v>
      </c>
      <c r="H2109" s="13">
        <f t="shared" si="1"/>
        <v>27474.118459999998</v>
      </c>
      <c r="I2109" s="13">
        <f t="shared" si="1"/>
        <v>-27474.118459999998</v>
      </c>
    </row>
    <row r="2110" spans="2:9" x14ac:dyDescent="0.2">
      <c r="B2110"/>
      <c r="C2110" s="2"/>
      <c r="D2110" s="5" t="s">
        <v>1655</v>
      </c>
      <c r="E2110" s="13">
        <v>0</v>
      </c>
      <c r="F2110" s="13">
        <v>-169000</v>
      </c>
      <c r="G2110" s="13">
        <v>-169000</v>
      </c>
      <c r="H2110" s="13">
        <v>-42985.52274</v>
      </c>
      <c r="I2110" s="13">
        <v>-126014.47726</v>
      </c>
    </row>
    <row r="2111" spans="2:9" x14ac:dyDescent="0.2">
      <c r="B2111"/>
      <c r="C2111" s="2"/>
      <c r="D2111" s="5" t="s">
        <v>1656</v>
      </c>
      <c r="E2111" s="13">
        <v>0</v>
      </c>
      <c r="F2111" s="13">
        <v>169000</v>
      </c>
      <c r="G2111" s="13">
        <v>169000</v>
      </c>
      <c r="H2111" s="13">
        <v>70459.641199999998</v>
      </c>
      <c r="I2111" s="13">
        <v>98540.358800000002</v>
      </c>
    </row>
    <row r="2112" spans="2:9" ht="15" customHeight="1" x14ac:dyDescent="0.2">
      <c r="B2112"/>
      <c r="C2112" s="14">
        <f>SUBTOTAL(9,C2109:C2111)</f>
        <v>24</v>
      </c>
      <c r="D2112" s="15" t="s">
        <v>1667</v>
      </c>
      <c r="E2112" s="16">
        <f>SUBTOTAL(9,E2109:E2111)</f>
        <v>0</v>
      </c>
      <c r="F2112" s="16">
        <f>SUBTOTAL(9,F2109:F2111)</f>
        <v>0</v>
      </c>
      <c r="G2112" s="16">
        <f>SUBTOTAL(9,G2109:G2111)</f>
        <v>0</v>
      </c>
      <c r="H2112" s="16">
        <f>SUBTOTAL(9,H2109:H2111)</f>
        <v>27474.118459999998</v>
      </c>
      <c r="I2112" s="16">
        <f>SUBTOTAL(9,I2109:I2111)</f>
        <v>-27474.118459999998</v>
      </c>
    </row>
    <row r="2113" spans="2:9" ht="15" customHeight="1" x14ac:dyDescent="0.25">
      <c r="B2113" s="10">
        <v>2465</v>
      </c>
      <c r="C2113" s="11"/>
      <c r="D2113" s="5" t="s">
        <v>1668</v>
      </c>
      <c r="E2113" s="12"/>
      <c r="F2113" s="1"/>
      <c r="H2113" s="1"/>
      <c r="I2113" s="1"/>
    </row>
    <row r="2114" spans="2:9" x14ac:dyDescent="0.2">
      <c r="B2114"/>
      <c r="C2114" s="2">
        <v>24</v>
      </c>
      <c r="D2114" s="5" t="s">
        <v>1654</v>
      </c>
      <c r="E2114" s="13">
        <f>SUBTOTAL(9,E2115:E2118)</f>
        <v>0</v>
      </c>
      <c r="F2114" s="13">
        <f t="shared" ref="F2114:I2114" si="2">SUBTOTAL(9,F2115:F2118)</f>
        <v>0</v>
      </c>
      <c r="G2114" s="13">
        <f t="shared" si="2"/>
        <v>0</v>
      </c>
      <c r="H2114" s="13">
        <f t="shared" si="2"/>
        <v>92741.468779999967</v>
      </c>
      <c r="I2114" s="13">
        <f t="shared" si="2"/>
        <v>-92741.468780000025</v>
      </c>
    </row>
    <row r="2115" spans="2:9" x14ac:dyDescent="0.2">
      <c r="B2115"/>
      <c r="C2115" s="2"/>
      <c r="D2115" s="5" t="s">
        <v>1655</v>
      </c>
      <c r="E2115" s="13">
        <v>0</v>
      </c>
      <c r="F2115" s="13">
        <v>-1217876</v>
      </c>
      <c r="G2115" s="13">
        <v>-1217876</v>
      </c>
      <c r="H2115" s="13">
        <v>-431168.62237</v>
      </c>
      <c r="I2115" s="13">
        <v>-786707.37763</v>
      </c>
    </row>
    <row r="2116" spans="2:9" x14ac:dyDescent="0.2">
      <c r="B2116"/>
      <c r="C2116" s="2"/>
      <c r="D2116" s="5" t="s">
        <v>1656</v>
      </c>
      <c r="E2116" s="13">
        <v>0</v>
      </c>
      <c r="F2116" s="13">
        <v>1198747</v>
      </c>
      <c r="G2116" s="13">
        <v>1198747</v>
      </c>
      <c r="H2116" s="13">
        <v>515345.15100999997</v>
      </c>
      <c r="I2116" s="13">
        <v>683401.84898999997</v>
      </c>
    </row>
    <row r="2117" spans="2:9" x14ac:dyDescent="0.2">
      <c r="B2117"/>
      <c r="C2117" s="2"/>
      <c r="D2117" s="5" t="s">
        <v>1657</v>
      </c>
      <c r="E2117" s="13">
        <v>0</v>
      </c>
      <c r="F2117" s="13">
        <v>19155</v>
      </c>
      <c r="G2117" s="13">
        <v>19155</v>
      </c>
      <c r="H2117" s="13">
        <v>8274.4208500000004</v>
      </c>
      <c r="I2117" s="13">
        <v>10880.57915</v>
      </c>
    </row>
    <row r="2118" spans="2:9" x14ac:dyDescent="0.2">
      <c r="B2118"/>
      <c r="C2118" s="2"/>
      <c r="D2118" s="5" t="s">
        <v>1658</v>
      </c>
      <c r="E2118" s="13">
        <v>0</v>
      </c>
      <c r="F2118" s="13">
        <v>-26</v>
      </c>
      <c r="G2118" s="13">
        <v>-26</v>
      </c>
      <c r="H2118" s="13">
        <v>290.51929000000001</v>
      </c>
      <c r="I2118" s="13">
        <v>-316.51929000000001</v>
      </c>
    </row>
    <row r="2119" spans="2:9" x14ac:dyDescent="0.2">
      <c r="B2119"/>
      <c r="C2119" s="2">
        <v>45</v>
      </c>
      <c r="D2119" s="5" t="s">
        <v>33</v>
      </c>
      <c r="E2119" s="13">
        <v>2609</v>
      </c>
      <c r="F2119" s="13">
        <v>26394</v>
      </c>
      <c r="G2119" s="13">
        <v>29003</v>
      </c>
      <c r="H2119" s="13">
        <v>16043.51756</v>
      </c>
      <c r="I2119" s="13">
        <v>12959.48244</v>
      </c>
    </row>
    <row r="2120" spans="2:9" ht="15" customHeight="1" x14ac:dyDescent="0.2">
      <c r="B2120"/>
      <c r="C2120" s="14">
        <f>SUBTOTAL(9,C2114:C2119)</f>
        <v>69</v>
      </c>
      <c r="D2120" s="15" t="s">
        <v>1669</v>
      </c>
      <c r="E2120" s="16">
        <f>SUBTOTAL(9,E2114:E2119)</f>
        <v>2609</v>
      </c>
      <c r="F2120" s="16">
        <f>SUBTOTAL(9,F2114:F2119)</f>
        <v>26394</v>
      </c>
      <c r="G2120" s="16">
        <f>SUBTOTAL(9,G2114:G2119)</f>
        <v>29003</v>
      </c>
      <c r="H2120" s="16">
        <f>SUBTOTAL(9,H2114:H2119)</f>
        <v>108784.98633999997</v>
      </c>
      <c r="I2120" s="16">
        <f>SUBTOTAL(9,I2114:I2119)</f>
        <v>-79781.986340000032</v>
      </c>
    </row>
    <row r="2121" spans="2:9" ht="15" customHeight="1" x14ac:dyDescent="0.25">
      <c r="B2121" s="10">
        <v>2470</v>
      </c>
      <c r="C2121" s="11"/>
      <c r="D2121" s="5" t="s">
        <v>1670</v>
      </c>
      <c r="E2121" s="12"/>
      <c r="F2121" s="1"/>
      <c r="H2121" s="1"/>
      <c r="I2121" s="1"/>
    </row>
    <row r="2122" spans="2:9" x14ac:dyDescent="0.2">
      <c r="B2122"/>
      <c r="C2122" s="2">
        <v>24</v>
      </c>
      <c r="D2122" s="5" t="s">
        <v>1654</v>
      </c>
      <c r="E2122" s="13">
        <f>SUBTOTAL(9,E2123:E2127)</f>
        <v>0</v>
      </c>
      <c r="F2122" s="13">
        <f t="shared" ref="F2122:I2122" si="3">SUBTOTAL(9,F2123:F2127)</f>
        <v>-27505</v>
      </c>
      <c r="G2122" s="13">
        <f t="shared" si="3"/>
        <v>-27505</v>
      </c>
      <c r="H2122" s="13">
        <f t="shared" si="3"/>
        <v>-24750.29007999997</v>
      </c>
      <c r="I2122" s="13">
        <f t="shared" si="3"/>
        <v>-2754.7099200000357</v>
      </c>
    </row>
    <row r="2123" spans="2:9" x14ac:dyDescent="0.2">
      <c r="B2123"/>
      <c r="C2123" s="2"/>
      <c r="D2123" s="5" t="s">
        <v>1655</v>
      </c>
      <c r="E2123" s="13">
        <v>0</v>
      </c>
      <c r="F2123" s="13">
        <v>-640644</v>
      </c>
      <c r="G2123" s="13">
        <v>-640644</v>
      </c>
      <c r="H2123" s="13">
        <v>-262549.14477999997</v>
      </c>
      <c r="I2123" s="13">
        <v>-378094.85522000003</v>
      </c>
    </row>
    <row r="2124" spans="2:9" x14ac:dyDescent="0.2">
      <c r="B2124"/>
      <c r="C2124" s="2"/>
      <c r="D2124" s="5" t="s">
        <v>1656</v>
      </c>
      <c r="E2124" s="13">
        <v>0</v>
      </c>
      <c r="F2124" s="13">
        <v>468936</v>
      </c>
      <c r="G2124" s="13">
        <v>468936</v>
      </c>
      <c r="H2124" s="13">
        <v>180018.18085</v>
      </c>
      <c r="I2124" s="13">
        <v>288917.81915</v>
      </c>
    </row>
    <row r="2125" spans="2:9" x14ac:dyDescent="0.2">
      <c r="B2125"/>
      <c r="C2125" s="2"/>
      <c r="D2125" s="5" t="s">
        <v>1657</v>
      </c>
      <c r="E2125" s="13">
        <v>0</v>
      </c>
      <c r="F2125" s="13">
        <v>121049</v>
      </c>
      <c r="G2125" s="13">
        <v>121049</v>
      </c>
      <c r="H2125" s="13">
        <v>50454.781649999997</v>
      </c>
      <c r="I2125" s="13">
        <v>70594.218349999996</v>
      </c>
    </row>
    <row r="2126" spans="2:9" x14ac:dyDescent="0.2">
      <c r="B2126"/>
      <c r="C2126" s="2"/>
      <c r="D2126" s="5" t="s">
        <v>1658</v>
      </c>
      <c r="E2126" s="13">
        <v>0</v>
      </c>
      <c r="F2126" s="13">
        <v>5084</v>
      </c>
      <c r="G2126" s="13">
        <v>5084</v>
      </c>
      <c r="H2126" s="13">
        <v>-203.2698</v>
      </c>
      <c r="I2126" s="13">
        <v>5287.2698</v>
      </c>
    </row>
    <row r="2127" spans="2:9" x14ac:dyDescent="0.2">
      <c r="B2127"/>
      <c r="C2127" s="2"/>
      <c r="D2127" s="5" t="s">
        <v>1659</v>
      </c>
      <c r="E2127" s="13">
        <v>0</v>
      </c>
      <c r="F2127" s="13">
        <v>18070</v>
      </c>
      <c r="G2127" s="13">
        <v>18070</v>
      </c>
      <c r="H2127" s="13">
        <v>7529.1620000000003</v>
      </c>
      <c r="I2127" s="13">
        <v>10540.838</v>
      </c>
    </row>
    <row r="2128" spans="2:9" x14ac:dyDescent="0.2">
      <c r="B2128"/>
      <c r="C2128" s="2">
        <v>45</v>
      </c>
      <c r="D2128" s="5" t="s">
        <v>33</v>
      </c>
      <c r="E2128" s="13">
        <v>4901</v>
      </c>
      <c r="F2128" s="13">
        <v>32207</v>
      </c>
      <c r="G2128" s="13">
        <v>37108</v>
      </c>
      <c r="H2128" s="13">
        <v>21122.776740000001</v>
      </c>
      <c r="I2128" s="13">
        <v>15985.223260000001</v>
      </c>
    </row>
    <row r="2129" spans="2:9" ht="15" customHeight="1" x14ac:dyDescent="0.2">
      <c r="B2129"/>
      <c r="C2129" s="14">
        <f>SUBTOTAL(9,C2122:C2128)</f>
        <v>69</v>
      </c>
      <c r="D2129" s="15" t="s">
        <v>1671</v>
      </c>
      <c r="E2129" s="16">
        <f>SUBTOTAL(9,E2122:E2128)</f>
        <v>4901</v>
      </c>
      <c r="F2129" s="16">
        <f>SUBTOTAL(9,F2122:F2128)</f>
        <v>4702</v>
      </c>
      <c r="G2129" s="16">
        <f>SUBTOTAL(9,G2122:G2128)</f>
        <v>9603</v>
      </c>
      <c r="H2129" s="16">
        <f>SUBTOTAL(9,H2122:H2128)</f>
        <v>-3627.5133399999686</v>
      </c>
      <c r="I2129" s="16">
        <f>SUBTOTAL(9,I2122:I2128)</f>
        <v>13230.513339999965</v>
      </c>
    </row>
    <row r="2130" spans="2:9" ht="15" customHeight="1" x14ac:dyDescent="0.25">
      <c r="B2130" s="10">
        <v>2490</v>
      </c>
      <c r="C2130" s="11"/>
      <c r="D2130" s="5" t="s">
        <v>1672</v>
      </c>
      <c r="E2130" s="12"/>
      <c r="F2130" s="1"/>
      <c r="H2130" s="1"/>
      <c r="I2130" s="1"/>
    </row>
    <row r="2131" spans="2:9" x14ac:dyDescent="0.2">
      <c r="B2131"/>
      <c r="C2131" s="2">
        <v>24</v>
      </c>
      <c r="D2131" s="5" t="s">
        <v>1654</v>
      </c>
      <c r="E2131" s="13">
        <f>SUBTOTAL(9,E2132:E2135)</f>
        <v>0</v>
      </c>
      <c r="F2131" s="13">
        <f t="shared" ref="F2131:I2131" si="4">SUBTOTAL(9,F2132:F2135)</f>
        <v>0</v>
      </c>
      <c r="G2131" s="13">
        <f t="shared" si="4"/>
        <v>0</v>
      </c>
      <c r="H2131" s="13">
        <f>SUBTOTAL(9,H2132:H2135)</f>
        <v>-6489.3995699999941</v>
      </c>
      <c r="I2131" s="13">
        <f t="shared" si="4"/>
        <v>6489.3995699999996</v>
      </c>
    </row>
    <row r="2132" spans="2:9" x14ac:dyDescent="0.2">
      <c r="B2132"/>
      <c r="C2132" s="2"/>
      <c r="D2132" s="5" t="s">
        <v>1655</v>
      </c>
      <c r="E2132" s="13">
        <v>0</v>
      </c>
      <c r="F2132" s="13">
        <v>-68000</v>
      </c>
      <c r="G2132" s="13">
        <v>-68000</v>
      </c>
      <c r="H2132" s="13">
        <v>-53304.462229999997</v>
      </c>
      <c r="I2132" s="13">
        <v>-14695.537770000001</v>
      </c>
    </row>
    <row r="2133" spans="2:9" x14ac:dyDescent="0.2">
      <c r="B2133"/>
      <c r="C2133" s="2"/>
      <c r="D2133" s="5" t="s">
        <v>1656</v>
      </c>
      <c r="E2133" s="13">
        <v>0</v>
      </c>
      <c r="F2133" s="13">
        <v>63700</v>
      </c>
      <c r="G2133" s="13">
        <v>63700</v>
      </c>
      <c r="H2133" s="13">
        <v>45126.544370000003</v>
      </c>
      <c r="I2133" s="13">
        <v>18573.45563</v>
      </c>
    </row>
    <row r="2134" spans="2:9" x14ac:dyDescent="0.2">
      <c r="B2134"/>
      <c r="C2134" s="2"/>
      <c r="D2134" s="5" t="s">
        <v>1657</v>
      </c>
      <c r="E2134" s="13">
        <v>0</v>
      </c>
      <c r="F2134" s="13">
        <v>4000</v>
      </c>
      <c r="G2134" s="13">
        <v>4000</v>
      </c>
      <c r="H2134" s="13">
        <v>1609.0712900000001</v>
      </c>
      <c r="I2134" s="13">
        <v>2390.9287100000001</v>
      </c>
    </row>
    <row r="2135" spans="2:9" x14ac:dyDescent="0.2">
      <c r="B2135"/>
      <c r="C2135" s="2"/>
      <c r="D2135" s="5" t="s">
        <v>1658</v>
      </c>
      <c r="E2135" s="13">
        <v>0</v>
      </c>
      <c r="F2135" s="13">
        <v>300</v>
      </c>
      <c r="G2135" s="13">
        <v>300</v>
      </c>
      <c r="H2135" s="13">
        <v>79.447000000000003</v>
      </c>
      <c r="I2135" s="13">
        <v>220.553</v>
      </c>
    </row>
    <row r="2136" spans="2:9" x14ac:dyDescent="0.2">
      <c r="B2136"/>
      <c r="C2136" s="2">
        <v>45</v>
      </c>
      <c r="D2136" s="5" t="s">
        <v>33</v>
      </c>
      <c r="E2136" s="13">
        <v>111</v>
      </c>
      <c r="F2136" s="13">
        <v>3500</v>
      </c>
      <c r="G2136" s="13">
        <v>3611</v>
      </c>
      <c r="H2136" s="13">
        <v>1471.9104</v>
      </c>
      <c r="I2136" s="13">
        <v>2139.0895999999998</v>
      </c>
    </row>
    <row r="2137" spans="2:9" ht="15" customHeight="1" x14ac:dyDescent="0.2">
      <c r="B2137"/>
      <c r="C2137" s="14">
        <f>SUBTOTAL(9,C2131:C2136)</f>
        <v>69</v>
      </c>
      <c r="D2137" s="15" t="s">
        <v>1673</v>
      </c>
      <c r="E2137" s="16">
        <f>SUBTOTAL(9,E2131:E2136)</f>
        <v>111</v>
      </c>
      <c r="F2137" s="16">
        <f>SUBTOTAL(9,F2131:F2136)</f>
        <v>3500</v>
      </c>
      <c r="G2137" s="16">
        <f>SUBTOTAL(9,G2131:G2136)</f>
        <v>3611</v>
      </c>
      <c r="H2137" s="16">
        <f>SUBTOTAL(9,H2131:H2136)</f>
        <v>-5017.4891699999944</v>
      </c>
      <c r="I2137" s="16">
        <f>SUBTOTAL(9,I2131:I2136)</f>
        <v>8628.4891699999989</v>
      </c>
    </row>
    <row r="2138" spans="2:9" ht="15" customHeight="1" x14ac:dyDescent="0.2">
      <c r="C2138" s="17">
        <f>SUBTOTAL(9,C2092:C2137)</f>
        <v>509</v>
      </c>
      <c r="D2138" s="18" t="s">
        <v>1674</v>
      </c>
      <c r="E2138" s="19">
        <f>SUBTOTAL(9,E2092:E2137)</f>
        <v>176585</v>
      </c>
      <c r="F2138" s="19">
        <f>SUBTOTAL(9,F2092:F2137)</f>
        <v>3507982</v>
      </c>
      <c r="G2138" s="19">
        <f>SUBTOTAL(9,G2092:G2137)</f>
        <v>3684567</v>
      </c>
      <c r="H2138" s="19">
        <f>SUBTOTAL(9,H2092:H2137)</f>
        <v>400410.5390000004</v>
      </c>
      <c r="I2138" s="19">
        <f>SUBTOTAL(9,I2092:I2137)</f>
        <v>3284156.4609999992</v>
      </c>
    </row>
    <row r="2139" spans="2:9" x14ac:dyDescent="0.2">
      <c r="C2139" s="17"/>
      <c r="D2139" s="20"/>
      <c r="E2139" s="21"/>
      <c r="F2139" s="21"/>
      <c r="G2139" s="21"/>
      <c r="H2139" s="21"/>
      <c r="I2139" s="21"/>
    </row>
    <row r="2140" spans="2:9" ht="15" customHeight="1" x14ac:dyDescent="0.2">
      <c r="B2140" s="1"/>
      <c r="C2140" s="2"/>
      <c r="D2140" s="3" t="s">
        <v>1675</v>
      </c>
      <c r="E2140" s="1"/>
      <c r="F2140" s="1"/>
      <c r="G2140" s="1"/>
      <c r="H2140" s="1"/>
      <c r="I2140" s="1"/>
    </row>
    <row r="2141" spans="2:9" ht="27" customHeight="1" x14ac:dyDescent="0.25">
      <c r="B2141" s="1"/>
      <c r="C2141" s="2"/>
      <c r="D2141" s="9" t="s">
        <v>1676</v>
      </c>
      <c r="E2141" s="1"/>
      <c r="F2141" s="1"/>
      <c r="G2141" s="1"/>
      <c r="H2141" s="1"/>
      <c r="I2141" s="1"/>
    </row>
    <row r="2142" spans="2:9" ht="15" customHeight="1" x14ac:dyDescent="0.25">
      <c r="B2142" s="10">
        <v>2530</v>
      </c>
      <c r="C2142" s="11"/>
      <c r="D2142" s="5" t="s">
        <v>1677</v>
      </c>
      <c r="E2142" s="12"/>
      <c r="F2142" s="1"/>
      <c r="H2142" s="1"/>
      <c r="I2142" s="1"/>
    </row>
    <row r="2143" spans="2:9" x14ac:dyDescent="0.2">
      <c r="B2143"/>
      <c r="C2143" s="2">
        <v>70</v>
      </c>
      <c r="D2143" s="5" t="s">
        <v>1678</v>
      </c>
      <c r="E2143" s="13">
        <v>0</v>
      </c>
      <c r="F2143" s="13">
        <v>19060000</v>
      </c>
      <c r="G2143" s="13">
        <v>19060000</v>
      </c>
      <c r="H2143" s="13">
        <v>6647289.01296</v>
      </c>
      <c r="I2143" s="13">
        <v>12412710.98704</v>
      </c>
    </row>
    <row r="2144" spans="2:9" x14ac:dyDescent="0.2">
      <c r="B2144"/>
      <c r="C2144" s="2">
        <v>71</v>
      </c>
      <c r="D2144" s="5" t="s">
        <v>1679</v>
      </c>
      <c r="E2144" s="13">
        <v>0</v>
      </c>
      <c r="F2144" s="13">
        <v>460000</v>
      </c>
      <c r="G2144" s="13">
        <v>460000</v>
      </c>
      <c r="H2144" s="13">
        <v>182515.53200000001</v>
      </c>
      <c r="I2144" s="13">
        <v>277484.46799999999</v>
      </c>
    </row>
    <row r="2145" spans="2:9" x14ac:dyDescent="0.2">
      <c r="B2145"/>
      <c r="C2145" s="2">
        <v>72</v>
      </c>
      <c r="D2145" s="5" t="s">
        <v>1680</v>
      </c>
      <c r="E2145" s="13">
        <v>0</v>
      </c>
      <c r="F2145" s="13">
        <v>475000</v>
      </c>
      <c r="G2145" s="13">
        <v>475000</v>
      </c>
      <c r="H2145" s="13">
        <v>468869.92800000001</v>
      </c>
      <c r="I2145" s="13">
        <v>6130.0720000000001</v>
      </c>
    </row>
    <row r="2146" spans="2:9" x14ac:dyDescent="0.2">
      <c r="B2146"/>
      <c r="C2146" s="2">
        <v>73</v>
      </c>
      <c r="D2146" s="5" t="s">
        <v>1681</v>
      </c>
      <c r="E2146" s="13">
        <v>0</v>
      </c>
      <c r="F2146" s="13">
        <v>55000</v>
      </c>
      <c r="G2146" s="13">
        <v>55000</v>
      </c>
      <c r="H2146" s="13">
        <v>19788.965</v>
      </c>
      <c r="I2146" s="13">
        <v>35211.035000000003</v>
      </c>
    </row>
    <row r="2147" spans="2:9" ht="15" customHeight="1" x14ac:dyDescent="0.2">
      <c r="B2147"/>
      <c r="C2147" s="14">
        <f>SUBTOTAL(9,C2143:C2146)</f>
        <v>286</v>
      </c>
      <c r="D2147" s="15" t="s">
        <v>1682</v>
      </c>
      <c r="E2147" s="16">
        <f>SUBTOTAL(9,E2143:E2146)</f>
        <v>0</v>
      </c>
      <c r="F2147" s="16">
        <f>SUBTOTAL(9,F2143:F2146)</f>
        <v>20050000</v>
      </c>
      <c r="G2147" s="16">
        <f>SUBTOTAL(9,G2143:G2146)</f>
        <v>20050000</v>
      </c>
      <c r="H2147" s="16">
        <f>SUBTOTAL(9,H2143:H2146)</f>
        <v>7318463.4379599998</v>
      </c>
      <c r="I2147" s="16">
        <f>SUBTOTAL(9,I2143:I2146)</f>
        <v>12731536.562040001</v>
      </c>
    </row>
    <row r="2148" spans="2:9" ht="15" customHeight="1" x14ac:dyDescent="0.2">
      <c r="C2148" s="17">
        <f>SUBTOTAL(9,C2142:C2147)</f>
        <v>286</v>
      </c>
      <c r="D2148" s="18" t="s">
        <v>1683</v>
      </c>
      <c r="E2148" s="19">
        <f>SUBTOTAL(9,E2142:E2147)</f>
        <v>0</v>
      </c>
      <c r="F2148" s="19">
        <f>SUBTOTAL(9,F2142:F2147)</f>
        <v>20050000</v>
      </c>
      <c r="G2148" s="19">
        <f>SUBTOTAL(9,G2142:G2147)</f>
        <v>20050000</v>
      </c>
      <c r="H2148" s="19">
        <f>SUBTOTAL(9,H2142:H2147)</f>
        <v>7318463.4379599998</v>
      </c>
      <c r="I2148" s="19">
        <f>SUBTOTAL(9,I2142:I2147)</f>
        <v>12731536.562040001</v>
      </c>
    </row>
    <row r="2149" spans="2:9" ht="27" customHeight="1" x14ac:dyDescent="0.25">
      <c r="B2149" s="1"/>
      <c r="C2149" s="2"/>
      <c r="D2149" s="9" t="s">
        <v>1684</v>
      </c>
      <c r="E2149" s="1"/>
      <c r="F2149" s="1"/>
      <c r="G2149" s="1"/>
      <c r="H2149" s="1"/>
      <c r="I2149" s="1"/>
    </row>
    <row r="2150" spans="2:9" ht="15" customHeight="1" x14ac:dyDescent="0.25">
      <c r="B2150" s="10">
        <v>2540</v>
      </c>
      <c r="C2150" s="11"/>
      <c r="D2150" s="5" t="s">
        <v>1685</v>
      </c>
      <c r="E2150" s="12"/>
      <c r="F2150" s="1"/>
      <c r="H2150" s="1"/>
      <c r="I2150" s="1"/>
    </row>
    <row r="2151" spans="2:9" x14ac:dyDescent="0.2">
      <c r="B2151"/>
      <c r="C2151" s="2">
        <v>70</v>
      </c>
      <c r="D2151" s="5" t="s">
        <v>832</v>
      </c>
      <c r="E2151" s="13">
        <v>0</v>
      </c>
      <c r="F2151" s="13">
        <v>85000</v>
      </c>
      <c r="G2151" s="13">
        <v>85000</v>
      </c>
      <c r="H2151" s="13">
        <v>40000</v>
      </c>
      <c r="I2151" s="13">
        <v>45000</v>
      </c>
    </row>
    <row r="2152" spans="2:9" ht="15" customHeight="1" x14ac:dyDescent="0.2">
      <c r="B2152"/>
      <c r="C2152" s="14">
        <f>SUBTOTAL(9,C2151:C2151)</f>
        <v>70</v>
      </c>
      <c r="D2152" s="15" t="s">
        <v>1686</v>
      </c>
      <c r="E2152" s="16">
        <f>SUBTOTAL(9,E2151:E2151)</f>
        <v>0</v>
      </c>
      <c r="F2152" s="16">
        <f>SUBTOTAL(9,F2151:F2151)</f>
        <v>85000</v>
      </c>
      <c r="G2152" s="16">
        <f>SUBTOTAL(9,G2151:G2151)</f>
        <v>85000</v>
      </c>
      <c r="H2152" s="16">
        <f>SUBTOTAL(9,H2151:H2151)</f>
        <v>40000</v>
      </c>
      <c r="I2152" s="16">
        <f>SUBTOTAL(9,I2151:I2151)</f>
        <v>45000</v>
      </c>
    </row>
    <row r="2153" spans="2:9" ht="15" customHeight="1" x14ac:dyDescent="0.25">
      <c r="B2153" s="10">
        <v>2541</v>
      </c>
      <c r="C2153" s="11"/>
      <c r="D2153" s="5" t="s">
        <v>1687</v>
      </c>
      <c r="E2153" s="12"/>
      <c r="F2153" s="1"/>
      <c r="H2153" s="1"/>
      <c r="I2153" s="1"/>
    </row>
    <row r="2154" spans="2:9" x14ac:dyDescent="0.2">
      <c r="B2154"/>
      <c r="C2154" s="2">
        <v>70</v>
      </c>
      <c r="D2154" s="5" t="s">
        <v>1688</v>
      </c>
      <c r="E2154" s="13">
        <v>0</v>
      </c>
      <c r="F2154" s="13">
        <v>15998000</v>
      </c>
      <c r="G2154" s="13">
        <v>15998000</v>
      </c>
      <c r="H2154" s="13">
        <v>6847025.7807600005</v>
      </c>
      <c r="I2154" s="13">
        <v>9150974.2192400005</v>
      </c>
    </row>
    <row r="2155" spans="2:9" ht="15" customHeight="1" x14ac:dyDescent="0.2">
      <c r="B2155"/>
      <c r="C2155" s="14">
        <f>SUBTOTAL(9,C2154:C2154)</f>
        <v>70</v>
      </c>
      <c r="D2155" s="15" t="s">
        <v>1689</v>
      </c>
      <c r="E2155" s="16">
        <f>SUBTOTAL(9,E2154:E2154)</f>
        <v>0</v>
      </c>
      <c r="F2155" s="16">
        <f>SUBTOTAL(9,F2154:F2154)</f>
        <v>15998000</v>
      </c>
      <c r="G2155" s="16">
        <f>SUBTOTAL(9,G2154:G2154)</f>
        <v>15998000</v>
      </c>
      <c r="H2155" s="16">
        <f>SUBTOTAL(9,H2154:H2154)</f>
        <v>6847025.7807600005</v>
      </c>
      <c r="I2155" s="16">
        <f>SUBTOTAL(9,I2154:I2154)</f>
        <v>9150974.2192400005</v>
      </c>
    </row>
    <row r="2156" spans="2:9" ht="15" customHeight="1" x14ac:dyDescent="0.25">
      <c r="B2156" s="10">
        <v>2542</v>
      </c>
      <c r="C2156" s="11"/>
      <c r="D2156" s="5" t="s">
        <v>1690</v>
      </c>
      <c r="E2156" s="12"/>
      <c r="F2156" s="1"/>
      <c r="H2156" s="1"/>
      <c r="I2156" s="1"/>
    </row>
    <row r="2157" spans="2:9" x14ac:dyDescent="0.2">
      <c r="B2157"/>
      <c r="C2157" s="2">
        <v>70</v>
      </c>
      <c r="D2157" s="5" t="s">
        <v>1691</v>
      </c>
      <c r="E2157" s="13">
        <v>0</v>
      </c>
      <c r="F2157" s="13">
        <v>880000</v>
      </c>
      <c r="G2157" s="13">
        <v>880000</v>
      </c>
      <c r="H2157" s="13">
        <v>357092.00334</v>
      </c>
      <c r="I2157" s="13">
        <v>522907.99666</v>
      </c>
    </row>
    <row r="2158" spans="2:9" ht="15" customHeight="1" x14ac:dyDescent="0.2">
      <c r="B2158"/>
      <c r="C2158" s="14">
        <f>SUBTOTAL(9,C2157:C2157)</f>
        <v>70</v>
      </c>
      <c r="D2158" s="15" t="s">
        <v>1692</v>
      </c>
      <c r="E2158" s="16">
        <f>SUBTOTAL(9,E2157:E2157)</f>
        <v>0</v>
      </c>
      <c r="F2158" s="16">
        <f>SUBTOTAL(9,F2157:F2157)</f>
        <v>880000</v>
      </c>
      <c r="G2158" s="16">
        <f>SUBTOTAL(9,G2157:G2157)</f>
        <v>880000</v>
      </c>
      <c r="H2158" s="16">
        <f>SUBTOTAL(9,H2157:H2157)</f>
        <v>357092.00334</v>
      </c>
      <c r="I2158" s="16">
        <f>SUBTOTAL(9,I2157:I2157)</f>
        <v>522907.99666</v>
      </c>
    </row>
    <row r="2159" spans="2:9" ht="15" customHeight="1" x14ac:dyDescent="0.2">
      <c r="C2159" s="17">
        <f>SUBTOTAL(9,C2150:C2158)</f>
        <v>210</v>
      </c>
      <c r="D2159" s="18" t="s">
        <v>1693</v>
      </c>
      <c r="E2159" s="19">
        <f>SUBTOTAL(9,E2150:E2158)</f>
        <v>0</v>
      </c>
      <c r="F2159" s="19">
        <f>SUBTOTAL(9,F2150:F2158)</f>
        <v>16963000</v>
      </c>
      <c r="G2159" s="19">
        <f>SUBTOTAL(9,G2150:G2158)</f>
        <v>16963000</v>
      </c>
      <c r="H2159" s="19">
        <f>SUBTOTAL(9,H2150:H2158)</f>
        <v>7244117.7841000007</v>
      </c>
      <c r="I2159" s="19">
        <f>SUBTOTAL(9,I2150:I2158)</f>
        <v>9718882.2159000002</v>
      </c>
    </row>
    <row r="2160" spans="2:9" ht="27" customHeight="1" x14ac:dyDescent="0.25">
      <c r="B2160" s="1"/>
      <c r="C2160" s="2"/>
      <c r="D2160" s="9" t="s">
        <v>1694</v>
      </c>
      <c r="E2160" s="1"/>
      <c r="F2160" s="1"/>
      <c r="G2160" s="1"/>
      <c r="H2160" s="1"/>
      <c r="I2160" s="1"/>
    </row>
    <row r="2161" spans="2:9" ht="15" customHeight="1" x14ac:dyDescent="0.25">
      <c r="B2161" s="10">
        <v>2620</v>
      </c>
      <c r="C2161" s="11"/>
      <c r="D2161" s="5" t="s">
        <v>1695</v>
      </c>
      <c r="E2161" s="12"/>
      <c r="F2161" s="1"/>
      <c r="H2161" s="1"/>
      <c r="I2161" s="1"/>
    </row>
    <row r="2162" spans="2:9" x14ac:dyDescent="0.2">
      <c r="B2162"/>
      <c r="C2162" s="2">
        <v>70</v>
      </c>
      <c r="D2162" s="5" t="s">
        <v>1696</v>
      </c>
      <c r="E2162" s="13">
        <v>0</v>
      </c>
      <c r="F2162" s="13">
        <v>2480000</v>
      </c>
      <c r="G2162" s="13">
        <v>2480000</v>
      </c>
      <c r="H2162" s="13">
        <v>1005724.12903</v>
      </c>
      <c r="I2162" s="13">
        <v>1474275.87097</v>
      </c>
    </row>
    <row r="2163" spans="2:9" x14ac:dyDescent="0.2">
      <c r="B2163"/>
      <c r="C2163" s="2">
        <v>72</v>
      </c>
      <c r="D2163" s="5" t="s">
        <v>1697</v>
      </c>
      <c r="E2163" s="13">
        <v>0</v>
      </c>
      <c r="F2163" s="13">
        <v>370000</v>
      </c>
      <c r="G2163" s="13">
        <v>370000</v>
      </c>
      <c r="H2163" s="13">
        <v>152837.815</v>
      </c>
      <c r="I2163" s="13">
        <v>217162.185</v>
      </c>
    </row>
    <row r="2164" spans="2:9" x14ac:dyDescent="0.2">
      <c r="B2164"/>
      <c r="C2164" s="2">
        <v>73</v>
      </c>
      <c r="D2164" s="5" t="s">
        <v>1698</v>
      </c>
      <c r="E2164" s="13">
        <v>0</v>
      </c>
      <c r="F2164" s="13">
        <v>42200</v>
      </c>
      <c r="G2164" s="13">
        <v>42200</v>
      </c>
      <c r="H2164" s="13">
        <v>14543.773999999999</v>
      </c>
      <c r="I2164" s="13">
        <v>27656.225999999999</v>
      </c>
    </row>
    <row r="2165" spans="2:9" x14ac:dyDescent="0.2">
      <c r="B2165"/>
      <c r="C2165" s="2">
        <v>75</v>
      </c>
      <c r="D2165" s="5" t="s">
        <v>1699</v>
      </c>
      <c r="E2165" s="13">
        <v>0</v>
      </c>
      <c r="F2165" s="13">
        <v>300</v>
      </c>
      <c r="G2165" s="13">
        <v>300</v>
      </c>
      <c r="H2165" s="13">
        <v>8.7070000000000007</v>
      </c>
      <c r="I2165" s="13">
        <v>291.29300000000001</v>
      </c>
    </row>
    <row r="2166" spans="2:9" x14ac:dyDescent="0.2">
      <c r="B2166"/>
      <c r="C2166" s="2">
        <v>76</v>
      </c>
      <c r="D2166" s="5" t="s">
        <v>1700</v>
      </c>
      <c r="E2166" s="13">
        <v>0</v>
      </c>
      <c r="F2166" s="13">
        <v>720000</v>
      </c>
      <c r="G2166" s="13">
        <v>720000</v>
      </c>
      <c r="H2166" s="13">
        <v>311804.00281999999</v>
      </c>
      <c r="I2166" s="13">
        <v>408195.99718000001</v>
      </c>
    </row>
    <row r="2167" spans="2:9" ht="15" customHeight="1" x14ac:dyDescent="0.2">
      <c r="B2167"/>
      <c r="C2167" s="14">
        <f>SUBTOTAL(9,C2162:C2166)</f>
        <v>366</v>
      </c>
      <c r="D2167" s="15" t="s">
        <v>1701</v>
      </c>
      <c r="E2167" s="16">
        <f>SUBTOTAL(9,E2162:E2166)</f>
        <v>0</v>
      </c>
      <c r="F2167" s="16">
        <f>SUBTOTAL(9,F2162:F2166)</f>
        <v>3612500</v>
      </c>
      <c r="G2167" s="16">
        <f>SUBTOTAL(9,G2162:G2166)</f>
        <v>3612500</v>
      </c>
      <c r="H2167" s="16">
        <f>SUBTOTAL(9,H2162:H2166)</f>
        <v>1484918.4278499999</v>
      </c>
      <c r="I2167" s="16">
        <f>SUBTOTAL(9,I2162:I2166)</f>
        <v>2127581.5721500004</v>
      </c>
    </row>
    <row r="2168" spans="2:9" ht="15" customHeight="1" x14ac:dyDescent="0.25">
      <c r="B2168" s="10">
        <v>2650</v>
      </c>
      <c r="C2168" s="11"/>
      <c r="D2168" s="5" t="s">
        <v>1702</v>
      </c>
      <c r="E2168" s="12"/>
      <c r="F2168" s="1"/>
      <c r="H2168" s="1"/>
      <c r="I2168" s="1"/>
    </row>
    <row r="2169" spans="2:9" x14ac:dyDescent="0.2">
      <c r="B2169"/>
      <c r="C2169" s="2">
        <v>70</v>
      </c>
      <c r="D2169" s="5" t="s">
        <v>1703</v>
      </c>
      <c r="E2169" s="13">
        <v>0</v>
      </c>
      <c r="F2169" s="13">
        <v>36140000</v>
      </c>
      <c r="G2169" s="13">
        <v>36140000</v>
      </c>
      <c r="H2169" s="13">
        <v>13587664.217499999</v>
      </c>
      <c r="I2169" s="13">
        <v>22552335.782499999</v>
      </c>
    </row>
    <row r="2170" spans="2:9" x14ac:dyDescent="0.2">
      <c r="B2170"/>
      <c r="C2170" s="2">
        <v>71</v>
      </c>
      <c r="D2170" s="5" t="s">
        <v>1704</v>
      </c>
      <c r="E2170" s="13">
        <v>0</v>
      </c>
      <c r="F2170" s="13">
        <v>1400000</v>
      </c>
      <c r="G2170" s="13">
        <v>1400000</v>
      </c>
      <c r="H2170" s="13">
        <v>586483.79604000004</v>
      </c>
      <c r="I2170" s="13">
        <v>813516.20395999996</v>
      </c>
    </row>
    <row r="2171" spans="2:9" x14ac:dyDescent="0.2">
      <c r="B2171"/>
      <c r="C2171" s="2">
        <v>72</v>
      </c>
      <c r="D2171" s="5" t="s">
        <v>1705</v>
      </c>
      <c r="E2171" s="13">
        <v>0</v>
      </c>
      <c r="F2171" s="13">
        <v>580000</v>
      </c>
      <c r="G2171" s="13">
        <v>580000</v>
      </c>
      <c r="H2171" s="13">
        <v>230182.524</v>
      </c>
      <c r="I2171" s="13">
        <v>349817.47600000002</v>
      </c>
    </row>
    <row r="2172" spans="2:9" x14ac:dyDescent="0.2">
      <c r="B2172"/>
      <c r="C2172" s="2">
        <v>73</v>
      </c>
      <c r="D2172" s="5" t="s">
        <v>1706</v>
      </c>
      <c r="E2172" s="13">
        <v>120428</v>
      </c>
      <c r="F2172" s="13">
        <v>319704</v>
      </c>
      <c r="G2172" s="13">
        <v>440132</v>
      </c>
      <c r="H2172" s="13">
        <v>154485.29793</v>
      </c>
      <c r="I2172" s="13">
        <v>285646.70207</v>
      </c>
    </row>
    <row r="2173" spans="2:9" x14ac:dyDescent="0.2">
      <c r="B2173"/>
      <c r="C2173" s="2">
        <v>75</v>
      </c>
      <c r="D2173" s="5" t="s">
        <v>1707</v>
      </c>
      <c r="E2173" s="13">
        <v>0</v>
      </c>
      <c r="F2173" s="13">
        <v>2040000</v>
      </c>
      <c r="G2173" s="13">
        <v>2040000</v>
      </c>
      <c r="H2173" s="13">
        <v>1969355.8840000001</v>
      </c>
      <c r="I2173" s="13">
        <v>70644.115999999995</v>
      </c>
    </row>
    <row r="2174" spans="2:9" ht="15" customHeight="1" x14ac:dyDescent="0.2">
      <c r="B2174"/>
      <c r="C2174" s="14">
        <f>SUBTOTAL(9,C2169:C2173)</f>
        <v>361</v>
      </c>
      <c r="D2174" s="15" t="s">
        <v>1708</v>
      </c>
      <c r="E2174" s="16">
        <f>SUBTOTAL(9,E2169:E2173)</f>
        <v>120428</v>
      </c>
      <c r="F2174" s="16">
        <f>SUBTOTAL(9,F2169:F2173)</f>
        <v>40479704</v>
      </c>
      <c r="G2174" s="16">
        <f>SUBTOTAL(9,G2169:G2173)</f>
        <v>40600132</v>
      </c>
      <c r="H2174" s="16">
        <f>SUBTOTAL(9,H2169:H2173)</f>
        <v>16528171.71947</v>
      </c>
      <c r="I2174" s="16">
        <f>SUBTOTAL(9,I2169:I2173)</f>
        <v>24071960.280530002</v>
      </c>
    </row>
    <row r="2175" spans="2:9" ht="15" customHeight="1" x14ac:dyDescent="0.25">
      <c r="B2175" s="10">
        <v>2651</v>
      </c>
      <c r="C2175" s="11"/>
      <c r="D2175" s="5" t="s">
        <v>1709</v>
      </c>
      <c r="E2175" s="12"/>
      <c r="F2175" s="1"/>
      <c r="H2175" s="1"/>
      <c r="I2175" s="1"/>
    </row>
    <row r="2176" spans="2:9" x14ac:dyDescent="0.2">
      <c r="B2176"/>
      <c r="C2176" s="2">
        <v>70</v>
      </c>
      <c r="D2176" s="5" t="s">
        <v>1710</v>
      </c>
      <c r="E2176" s="13">
        <v>0</v>
      </c>
      <c r="F2176" s="13">
        <v>34120000</v>
      </c>
      <c r="G2176" s="13">
        <v>34120000</v>
      </c>
      <c r="H2176" s="13">
        <v>14313235.865459999</v>
      </c>
      <c r="I2176" s="13">
        <v>19806764.134539999</v>
      </c>
    </row>
    <row r="2177" spans="2:9" x14ac:dyDescent="0.2">
      <c r="B2177"/>
      <c r="C2177" s="2">
        <v>71</v>
      </c>
      <c r="D2177" s="5" t="s">
        <v>1711</v>
      </c>
      <c r="E2177" s="13">
        <v>0</v>
      </c>
      <c r="F2177" s="13">
        <v>309800</v>
      </c>
      <c r="G2177" s="13">
        <v>309800</v>
      </c>
      <c r="H2177" s="13">
        <v>127962.83461000001</v>
      </c>
      <c r="I2177" s="13">
        <v>181837.16539000001</v>
      </c>
    </row>
    <row r="2178" spans="2:9" x14ac:dyDescent="0.2">
      <c r="B2178"/>
      <c r="C2178" s="2">
        <v>72</v>
      </c>
      <c r="D2178" s="5" t="s">
        <v>1712</v>
      </c>
      <c r="E2178" s="13">
        <v>0</v>
      </c>
      <c r="F2178" s="13">
        <v>405000</v>
      </c>
      <c r="G2178" s="13">
        <v>405000</v>
      </c>
      <c r="H2178" s="13">
        <v>165350.26675000001</v>
      </c>
      <c r="I2178" s="13">
        <v>239649.73324999999</v>
      </c>
    </row>
    <row r="2179" spans="2:9" ht="15" customHeight="1" x14ac:dyDescent="0.2">
      <c r="B2179"/>
      <c r="C2179" s="14">
        <f>SUBTOTAL(9,C2176:C2178)</f>
        <v>213</v>
      </c>
      <c r="D2179" s="15" t="s">
        <v>1713</v>
      </c>
      <c r="E2179" s="16">
        <f>SUBTOTAL(9,E2176:E2178)</f>
        <v>0</v>
      </c>
      <c r="F2179" s="16">
        <f>SUBTOTAL(9,F2176:F2178)</f>
        <v>34834800</v>
      </c>
      <c r="G2179" s="16">
        <f>SUBTOTAL(9,G2176:G2178)</f>
        <v>34834800</v>
      </c>
      <c r="H2179" s="16">
        <f>SUBTOTAL(9,H2176:H2178)</f>
        <v>14606548.96682</v>
      </c>
      <c r="I2179" s="16">
        <f>SUBTOTAL(9,I2176:I2178)</f>
        <v>20228251.033179998</v>
      </c>
    </row>
    <row r="2180" spans="2:9" ht="15" customHeight="1" x14ac:dyDescent="0.25">
      <c r="B2180" s="10">
        <v>2655</v>
      </c>
      <c r="C2180" s="11"/>
      <c r="D2180" s="5" t="s">
        <v>1714</v>
      </c>
      <c r="E2180" s="12"/>
      <c r="F2180" s="1"/>
      <c r="H2180" s="1"/>
      <c r="I2180" s="1"/>
    </row>
    <row r="2181" spans="2:9" x14ac:dyDescent="0.2">
      <c r="B2181"/>
      <c r="C2181" s="2">
        <v>70</v>
      </c>
      <c r="D2181" s="5" t="s">
        <v>1715</v>
      </c>
      <c r="E2181" s="13">
        <v>0</v>
      </c>
      <c r="F2181" s="13">
        <v>79570000</v>
      </c>
      <c r="G2181" s="13">
        <v>79570000</v>
      </c>
      <c r="H2181" s="13">
        <v>32601524.386</v>
      </c>
      <c r="I2181" s="13">
        <v>46968475.614</v>
      </c>
    </row>
    <row r="2182" spans="2:9" x14ac:dyDescent="0.2">
      <c r="B2182"/>
      <c r="C2182" s="2">
        <v>75</v>
      </c>
      <c r="D2182" s="5" t="s">
        <v>1716</v>
      </c>
      <c r="E2182" s="13">
        <v>0</v>
      </c>
      <c r="F2182" s="13">
        <v>100000</v>
      </c>
      <c r="G2182" s="13">
        <v>100000</v>
      </c>
      <c r="H2182" s="13">
        <v>25664.155999999999</v>
      </c>
      <c r="I2182" s="13">
        <v>74335.843999999997</v>
      </c>
    </row>
    <row r="2183" spans="2:9" x14ac:dyDescent="0.2">
      <c r="B2183"/>
      <c r="C2183" s="2">
        <v>76</v>
      </c>
      <c r="D2183" s="5" t="s">
        <v>1717</v>
      </c>
      <c r="E2183" s="13">
        <v>0</v>
      </c>
      <c r="F2183" s="13">
        <v>45000</v>
      </c>
      <c r="G2183" s="13">
        <v>45000</v>
      </c>
      <c r="H2183" s="13">
        <v>22436.371999999999</v>
      </c>
      <c r="I2183" s="13">
        <v>22563.628000000001</v>
      </c>
    </row>
    <row r="2184" spans="2:9" ht="15" customHeight="1" x14ac:dyDescent="0.2">
      <c r="B2184"/>
      <c r="C2184" s="14">
        <f>SUBTOTAL(9,C2181:C2183)</f>
        <v>221</v>
      </c>
      <c r="D2184" s="15" t="s">
        <v>1718</v>
      </c>
      <c r="E2184" s="16">
        <f>SUBTOTAL(9,E2181:E2183)</f>
        <v>0</v>
      </c>
      <c r="F2184" s="16">
        <f>SUBTOTAL(9,F2181:F2183)</f>
        <v>79715000</v>
      </c>
      <c r="G2184" s="16">
        <f>SUBTOTAL(9,G2181:G2183)</f>
        <v>79715000</v>
      </c>
      <c r="H2184" s="16">
        <f>SUBTOTAL(9,H2181:H2183)</f>
        <v>32649624.914000001</v>
      </c>
      <c r="I2184" s="16">
        <f>SUBTOTAL(9,I2181:I2183)</f>
        <v>47065375.085999995</v>
      </c>
    </row>
    <row r="2185" spans="2:9" ht="15" customHeight="1" x14ac:dyDescent="0.25">
      <c r="B2185" s="10">
        <v>2661</v>
      </c>
      <c r="C2185" s="11"/>
      <c r="D2185" s="5" t="s">
        <v>1719</v>
      </c>
      <c r="E2185" s="12"/>
      <c r="F2185" s="1"/>
      <c r="H2185" s="1"/>
      <c r="I2185" s="1"/>
    </row>
    <row r="2186" spans="2:9" x14ac:dyDescent="0.2">
      <c r="B2186"/>
      <c r="C2186" s="2">
        <v>70</v>
      </c>
      <c r="D2186" s="5" t="s">
        <v>1720</v>
      </c>
      <c r="E2186" s="13">
        <v>0</v>
      </c>
      <c r="F2186" s="13">
        <v>1870000</v>
      </c>
      <c r="G2186" s="13">
        <v>1870000</v>
      </c>
      <c r="H2186" s="13">
        <v>775503.09100000001</v>
      </c>
      <c r="I2186" s="13">
        <v>1094496.909</v>
      </c>
    </row>
    <row r="2187" spans="2:9" x14ac:dyDescent="0.2">
      <c r="B2187"/>
      <c r="C2187" s="2">
        <v>71</v>
      </c>
      <c r="D2187" s="5" t="s">
        <v>1721</v>
      </c>
      <c r="E2187" s="13">
        <v>0</v>
      </c>
      <c r="F2187" s="13">
        <v>1660000</v>
      </c>
      <c r="G2187" s="13">
        <v>1660000</v>
      </c>
      <c r="H2187" s="13">
        <v>694185.26500000001</v>
      </c>
      <c r="I2187" s="13">
        <v>965814.73499999999</v>
      </c>
    </row>
    <row r="2188" spans="2:9" x14ac:dyDescent="0.2">
      <c r="B2188"/>
      <c r="C2188" s="2">
        <v>73</v>
      </c>
      <c r="D2188" s="5" t="s">
        <v>1722</v>
      </c>
      <c r="E2188" s="13">
        <v>0</v>
      </c>
      <c r="F2188" s="13">
        <v>138000</v>
      </c>
      <c r="G2188" s="13">
        <v>138000</v>
      </c>
      <c r="H2188" s="13">
        <v>56338.74985</v>
      </c>
      <c r="I2188" s="13">
        <v>81661.250150000007</v>
      </c>
    </row>
    <row r="2189" spans="2:9" x14ac:dyDescent="0.2">
      <c r="B2189"/>
      <c r="C2189" s="2">
        <v>74</v>
      </c>
      <c r="D2189" s="5" t="s">
        <v>1723</v>
      </c>
      <c r="E2189" s="13">
        <v>0</v>
      </c>
      <c r="F2189" s="13">
        <v>660000</v>
      </c>
      <c r="G2189" s="13">
        <v>660000</v>
      </c>
      <c r="H2189" s="13">
        <v>305535.36702000001</v>
      </c>
      <c r="I2189" s="13">
        <v>354464.63297999999</v>
      </c>
    </row>
    <row r="2190" spans="2:9" x14ac:dyDescent="0.2">
      <c r="B2190"/>
      <c r="C2190" s="2">
        <v>75</v>
      </c>
      <c r="D2190" s="5" t="s">
        <v>1724</v>
      </c>
      <c r="E2190" s="13">
        <v>0</v>
      </c>
      <c r="F2190" s="13">
        <v>2810000</v>
      </c>
      <c r="G2190" s="13">
        <v>2810000</v>
      </c>
      <c r="H2190" s="13">
        <v>1113830.25028</v>
      </c>
      <c r="I2190" s="13">
        <v>1696169.74972</v>
      </c>
    </row>
    <row r="2191" spans="2:9" x14ac:dyDescent="0.2">
      <c r="B2191"/>
      <c r="C2191" s="2">
        <v>76</v>
      </c>
      <c r="D2191" s="5" t="s">
        <v>1725</v>
      </c>
      <c r="E2191" s="13">
        <v>0</v>
      </c>
      <c r="F2191" s="13">
        <v>265000</v>
      </c>
      <c r="G2191" s="13">
        <v>265000</v>
      </c>
      <c r="H2191" s="13">
        <v>98669.180659999998</v>
      </c>
      <c r="I2191" s="13">
        <v>166330.81933999999</v>
      </c>
    </row>
    <row r="2192" spans="2:9" x14ac:dyDescent="0.2">
      <c r="B2192"/>
      <c r="C2192" s="2">
        <v>77</v>
      </c>
      <c r="D2192" s="5" t="s">
        <v>1726</v>
      </c>
      <c r="E2192" s="13">
        <v>0</v>
      </c>
      <c r="F2192" s="13">
        <v>1350000</v>
      </c>
      <c r="G2192" s="13">
        <v>1350000</v>
      </c>
      <c r="H2192" s="13">
        <v>516905.95111000002</v>
      </c>
      <c r="I2192" s="13">
        <v>833094.04888999998</v>
      </c>
    </row>
    <row r="2193" spans="2:9" x14ac:dyDescent="0.2">
      <c r="B2193"/>
      <c r="C2193" s="2">
        <v>78</v>
      </c>
      <c r="D2193" s="5" t="s">
        <v>1727</v>
      </c>
      <c r="E2193" s="13">
        <v>0</v>
      </c>
      <c r="F2193" s="13">
        <v>670000</v>
      </c>
      <c r="G2193" s="13">
        <v>670000</v>
      </c>
      <c r="H2193" s="13">
        <v>256686.72062000001</v>
      </c>
      <c r="I2193" s="13">
        <v>413313.27938000002</v>
      </c>
    </row>
    <row r="2194" spans="2:9" x14ac:dyDescent="0.2">
      <c r="B2194"/>
      <c r="C2194" s="2">
        <v>79</v>
      </c>
      <c r="D2194" s="5" t="s">
        <v>1728</v>
      </c>
      <c r="E2194" s="13">
        <v>8540</v>
      </c>
      <c r="F2194" s="13">
        <v>46440</v>
      </c>
      <c r="G2194" s="13">
        <v>54980</v>
      </c>
      <c r="H2194" s="13">
        <v>11760.10534</v>
      </c>
      <c r="I2194" s="13">
        <v>43219.894659999998</v>
      </c>
    </row>
    <row r="2195" spans="2:9" ht="15" customHeight="1" x14ac:dyDescent="0.2">
      <c r="B2195"/>
      <c r="C2195" s="14">
        <f>SUBTOTAL(9,C2186:C2194)</f>
        <v>673</v>
      </c>
      <c r="D2195" s="15" t="s">
        <v>1729</v>
      </c>
      <c r="E2195" s="16">
        <f>SUBTOTAL(9,E2186:E2194)</f>
        <v>8540</v>
      </c>
      <c r="F2195" s="16">
        <f>SUBTOTAL(9,F2186:F2194)</f>
        <v>9469440</v>
      </c>
      <c r="G2195" s="16">
        <f>SUBTOTAL(9,G2186:G2194)</f>
        <v>9477980</v>
      </c>
      <c r="H2195" s="16">
        <f>SUBTOTAL(9,H2186:H2194)</f>
        <v>3829414.6808799994</v>
      </c>
      <c r="I2195" s="16">
        <f>SUBTOTAL(9,I2186:I2194)</f>
        <v>5648565.3191200001</v>
      </c>
    </row>
    <row r="2196" spans="2:9" ht="15" customHeight="1" x14ac:dyDescent="0.25">
      <c r="B2196" s="10">
        <v>2670</v>
      </c>
      <c r="C2196" s="11"/>
      <c r="D2196" s="5" t="s">
        <v>1730</v>
      </c>
      <c r="E2196" s="12"/>
      <c r="F2196" s="1"/>
      <c r="H2196" s="1"/>
      <c r="I2196" s="1"/>
    </row>
    <row r="2197" spans="2:9" x14ac:dyDescent="0.2">
      <c r="B2197"/>
      <c r="C2197" s="2">
        <v>70</v>
      </c>
      <c r="D2197" s="5" t="s">
        <v>1731</v>
      </c>
      <c r="E2197" s="13">
        <v>0</v>
      </c>
      <c r="F2197" s="13">
        <v>67160000</v>
      </c>
      <c r="G2197" s="13">
        <v>67160000</v>
      </c>
      <c r="H2197" s="13">
        <v>27069867.763999999</v>
      </c>
      <c r="I2197" s="13">
        <v>40090132.236000001</v>
      </c>
    </row>
    <row r="2198" spans="2:9" x14ac:dyDescent="0.2">
      <c r="B2198"/>
      <c r="C2198" s="2">
        <v>71</v>
      </c>
      <c r="D2198" s="5" t="s">
        <v>1732</v>
      </c>
      <c r="E2198" s="13">
        <v>0</v>
      </c>
      <c r="F2198" s="13">
        <v>128830000</v>
      </c>
      <c r="G2198" s="13">
        <v>128830000</v>
      </c>
      <c r="H2198" s="13">
        <v>52353750.369000003</v>
      </c>
      <c r="I2198" s="13">
        <v>76476249.630999997</v>
      </c>
    </row>
    <row r="2199" spans="2:9" x14ac:dyDescent="0.2">
      <c r="B2199"/>
      <c r="C2199" s="2">
        <v>72</v>
      </c>
      <c r="D2199" s="5" t="s">
        <v>1733</v>
      </c>
      <c r="E2199" s="13">
        <v>0</v>
      </c>
      <c r="F2199" s="13">
        <v>128000</v>
      </c>
      <c r="G2199" s="13">
        <v>128000</v>
      </c>
      <c r="H2199" s="13">
        <v>18862.544999999998</v>
      </c>
      <c r="I2199" s="13">
        <v>109137.455</v>
      </c>
    </row>
    <row r="2200" spans="2:9" x14ac:dyDescent="0.2">
      <c r="B2200"/>
      <c r="C2200" s="2">
        <v>73</v>
      </c>
      <c r="D2200" s="5" t="s">
        <v>1734</v>
      </c>
      <c r="E2200" s="13">
        <v>0</v>
      </c>
      <c r="F2200" s="13">
        <v>5800000</v>
      </c>
      <c r="G2200" s="13">
        <v>5800000</v>
      </c>
      <c r="H2200" s="13">
        <v>2336879.23</v>
      </c>
      <c r="I2200" s="13">
        <v>3463120.77</v>
      </c>
    </row>
    <row r="2201" spans="2:9" ht="15" customHeight="1" x14ac:dyDescent="0.2">
      <c r="B2201"/>
      <c r="C2201" s="14">
        <f>SUBTOTAL(9,C2197:C2200)</f>
        <v>286</v>
      </c>
      <c r="D2201" s="15" t="s">
        <v>1735</v>
      </c>
      <c r="E2201" s="16">
        <f>SUBTOTAL(9,E2197:E2200)</f>
        <v>0</v>
      </c>
      <c r="F2201" s="16">
        <f>SUBTOTAL(9,F2197:F2200)</f>
        <v>201918000</v>
      </c>
      <c r="G2201" s="16">
        <f>SUBTOTAL(9,G2197:G2200)</f>
        <v>201918000</v>
      </c>
      <c r="H2201" s="16">
        <f>SUBTOTAL(9,H2197:H2200)</f>
        <v>81779359.908000007</v>
      </c>
      <c r="I2201" s="16">
        <f>SUBTOTAL(9,I2197:I2200)</f>
        <v>120138640.09199999</v>
      </c>
    </row>
    <row r="2202" spans="2:9" ht="15" customHeight="1" x14ac:dyDescent="0.25">
      <c r="B2202" s="10">
        <v>2680</v>
      </c>
      <c r="C2202" s="11"/>
      <c r="D2202" s="5" t="s">
        <v>1736</v>
      </c>
      <c r="E2202" s="12"/>
      <c r="F2202" s="1"/>
      <c r="H2202" s="1"/>
      <c r="I2202" s="1"/>
    </row>
    <row r="2203" spans="2:9" x14ac:dyDescent="0.2">
      <c r="B2203"/>
      <c r="C2203" s="2">
        <v>70</v>
      </c>
      <c r="D2203" s="5" t="s">
        <v>1731</v>
      </c>
      <c r="E2203" s="13">
        <v>0</v>
      </c>
      <c r="F2203" s="13">
        <v>1170000</v>
      </c>
      <c r="G2203" s="13">
        <v>1170000</v>
      </c>
      <c r="H2203" s="13">
        <v>485804.08600000001</v>
      </c>
      <c r="I2203" s="13">
        <v>684195.91399999999</v>
      </c>
    </row>
    <row r="2204" spans="2:9" x14ac:dyDescent="0.2">
      <c r="B2204"/>
      <c r="C2204" s="2">
        <v>71</v>
      </c>
      <c r="D2204" s="5" t="s">
        <v>1732</v>
      </c>
      <c r="E2204" s="13">
        <v>0</v>
      </c>
      <c r="F2204" s="13">
        <v>900000</v>
      </c>
      <c r="G2204" s="13">
        <v>900000</v>
      </c>
      <c r="H2204" s="13">
        <v>371876.04300000001</v>
      </c>
      <c r="I2204" s="13">
        <v>528123.95700000005</v>
      </c>
    </row>
    <row r="2205" spans="2:9" x14ac:dyDescent="0.2">
      <c r="B2205"/>
      <c r="C2205" s="2">
        <v>72</v>
      </c>
      <c r="D2205" s="5" t="s">
        <v>1737</v>
      </c>
      <c r="E2205" s="13">
        <v>0</v>
      </c>
      <c r="F2205" s="13">
        <v>88000</v>
      </c>
      <c r="G2205" s="13">
        <v>88000</v>
      </c>
      <c r="H2205" s="13">
        <v>37723.96</v>
      </c>
      <c r="I2205" s="13">
        <v>50276.04</v>
      </c>
    </row>
    <row r="2206" spans="2:9" x14ac:dyDescent="0.2">
      <c r="B2206"/>
      <c r="C2206" s="2">
        <v>74</v>
      </c>
      <c r="D2206" s="5" t="s">
        <v>1698</v>
      </c>
      <c r="E2206" s="13">
        <v>0</v>
      </c>
      <c r="F2206" s="13">
        <v>600</v>
      </c>
      <c r="G2206" s="13">
        <v>600</v>
      </c>
      <c r="H2206" s="13">
        <v>176.392</v>
      </c>
      <c r="I2206" s="13">
        <v>423.608</v>
      </c>
    </row>
    <row r="2207" spans="2:9" x14ac:dyDescent="0.2">
      <c r="B2207"/>
      <c r="C2207" s="2">
        <v>75</v>
      </c>
      <c r="D2207" s="5" t="s">
        <v>1697</v>
      </c>
      <c r="E2207" s="13">
        <v>0</v>
      </c>
      <c r="F2207" s="13">
        <v>6000</v>
      </c>
      <c r="G2207" s="13">
        <v>6000</v>
      </c>
      <c r="H2207" s="13">
        <v>2872.52</v>
      </c>
      <c r="I2207" s="13">
        <v>3127.48</v>
      </c>
    </row>
    <row r="2208" spans="2:9" ht="15" customHeight="1" x14ac:dyDescent="0.2">
      <c r="B2208"/>
      <c r="C2208" s="14">
        <f>SUBTOTAL(9,C2203:C2207)</f>
        <v>362</v>
      </c>
      <c r="D2208" s="15" t="s">
        <v>1738</v>
      </c>
      <c r="E2208" s="16">
        <f>SUBTOTAL(9,E2203:E2207)</f>
        <v>0</v>
      </c>
      <c r="F2208" s="16">
        <f>SUBTOTAL(9,F2203:F2207)</f>
        <v>2164600</v>
      </c>
      <c r="G2208" s="16">
        <f>SUBTOTAL(9,G2203:G2207)</f>
        <v>2164600</v>
      </c>
      <c r="H2208" s="16">
        <f>SUBTOTAL(9,H2203:H2207)</f>
        <v>898453.00099999993</v>
      </c>
      <c r="I2208" s="16">
        <f>SUBTOTAL(9,I2203:I2207)</f>
        <v>1266146.9990000001</v>
      </c>
    </row>
    <row r="2209" spans="2:9" ht="15" customHeight="1" x14ac:dyDescent="0.25">
      <c r="B2209" s="10">
        <v>2686</v>
      </c>
      <c r="C2209" s="11"/>
      <c r="D2209" s="5" t="s">
        <v>1739</v>
      </c>
      <c r="E2209" s="12"/>
      <c r="F2209" s="1"/>
      <c r="H2209" s="1"/>
      <c r="I2209" s="1"/>
    </row>
    <row r="2210" spans="2:9" x14ac:dyDescent="0.2">
      <c r="B2210"/>
      <c r="C2210" s="2">
        <v>70</v>
      </c>
      <c r="D2210" s="5" t="s">
        <v>1740</v>
      </c>
      <c r="E2210" s="13">
        <v>0</v>
      </c>
      <c r="F2210" s="13">
        <v>185000</v>
      </c>
      <c r="G2210" s="13">
        <v>185000</v>
      </c>
      <c r="H2210" s="13">
        <v>70390.899000000005</v>
      </c>
      <c r="I2210" s="13">
        <v>114609.101</v>
      </c>
    </row>
    <row r="2211" spans="2:9" ht="15" customHeight="1" x14ac:dyDescent="0.2">
      <c r="B2211"/>
      <c r="C2211" s="14">
        <f>SUBTOTAL(9,C2210:C2210)</f>
        <v>70</v>
      </c>
      <c r="D2211" s="15" t="s">
        <v>1741</v>
      </c>
      <c r="E2211" s="16">
        <f>SUBTOTAL(9,E2210:E2210)</f>
        <v>0</v>
      </c>
      <c r="F2211" s="16">
        <f>SUBTOTAL(9,F2210:F2210)</f>
        <v>185000</v>
      </c>
      <c r="G2211" s="16">
        <f>SUBTOTAL(9,G2210:G2210)</f>
        <v>185000</v>
      </c>
      <c r="H2211" s="16">
        <f>SUBTOTAL(9,H2210:H2210)</f>
        <v>70390.899000000005</v>
      </c>
      <c r="I2211" s="16">
        <f>SUBTOTAL(9,I2210:I2210)</f>
        <v>114609.101</v>
      </c>
    </row>
    <row r="2212" spans="2:9" ht="15" customHeight="1" x14ac:dyDescent="0.2">
      <c r="C2212" s="17">
        <f>SUBTOTAL(9,C2161:C2211)</f>
        <v>2552</v>
      </c>
      <c r="D2212" s="18" t="s">
        <v>1742</v>
      </c>
      <c r="E2212" s="19">
        <f>SUBTOTAL(9,E2161:E2211)</f>
        <v>128968</v>
      </c>
      <c r="F2212" s="19">
        <f>SUBTOTAL(9,F2161:F2211)</f>
        <v>372379044</v>
      </c>
      <c r="G2212" s="19">
        <f>SUBTOTAL(9,G2161:G2211)</f>
        <v>372508012</v>
      </c>
      <c r="H2212" s="19">
        <f>SUBTOTAL(9,H2161:H2211)</f>
        <v>151846882.51702002</v>
      </c>
      <c r="I2212" s="19">
        <f>SUBTOTAL(9,I2161:I2211)</f>
        <v>220661129.48297998</v>
      </c>
    </row>
    <row r="2213" spans="2:9" ht="27" customHeight="1" x14ac:dyDescent="0.25">
      <c r="B2213" s="1"/>
      <c r="C2213" s="2"/>
      <c r="D2213" s="9" t="s">
        <v>1743</v>
      </c>
      <c r="E2213" s="1"/>
      <c r="F2213" s="1"/>
      <c r="G2213" s="1"/>
      <c r="H2213" s="1"/>
      <c r="I2213" s="1"/>
    </row>
    <row r="2214" spans="2:9" ht="15" customHeight="1" x14ac:dyDescent="0.25">
      <c r="B2214" s="10">
        <v>2711</v>
      </c>
      <c r="C2214" s="11"/>
      <c r="D2214" s="5" t="s">
        <v>1744</v>
      </c>
      <c r="E2214" s="12"/>
      <c r="F2214" s="1"/>
      <c r="H2214" s="1"/>
      <c r="I2214" s="1"/>
    </row>
    <row r="2215" spans="2:9" x14ac:dyDescent="0.2">
      <c r="B2215"/>
      <c r="C2215" s="2">
        <v>70</v>
      </c>
      <c r="D2215" s="5" t="s">
        <v>1745</v>
      </c>
      <c r="E2215" s="13">
        <v>0</v>
      </c>
      <c r="F2215" s="13">
        <v>1830000</v>
      </c>
      <c r="G2215" s="13">
        <v>1830000</v>
      </c>
      <c r="H2215" s="13">
        <v>784728.6827</v>
      </c>
      <c r="I2215" s="13">
        <v>1045271.3173</v>
      </c>
    </row>
    <row r="2216" spans="2:9" x14ac:dyDescent="0.2">
      <c r="B2216"/>
      <c r="C2216" s="2">
        <v>71</v>
      </c>
      <c r="D2216" s="5" t="s">
        <v>1746</v>
      </c>
      <c r="E2216" s="13">
        <v>0</v>
      </c>
      <c r="F2216" s="13">
        <v>270000</v>
      </c>
      <c r="G2216" s="13">
        <v>270000</v>
      </c>
      <c r="H2216" s="13">
        <v>116257.431</v>
      </c>
      <c r="I2216" s="13">
        <v>153742.56899999999</v>
      </c>
    </row>
    <row r="2217" spans="2:9" x14ac:dyDescent="0.2">
      <c r="B2217"/>
      <c r="C2217" s="2">
        <v>72</v>
      </c>
      <c r="D2217" s="5" t="s">
        <v>1747</v>
      </c>
      <c r="E2217" s="13">
        <v>0</v>
      </c>
      <c r="F2217" s="13">
        <v>2415000</v>
      </c>
      <c r="G2217" s="13">
        <v>2415000</v>
      </c>
      <c r="H2217" s="13">
        <v>949726.47551999998</v>
      </c>
      <c r="I2217" s="13">
        <v>1465273.5244799999</v>
      </c>
    </row>
    <row r="2218" spans="2:9" x14ac:dyDescent="0.2">
      <c r="B2218"/>
      <c r="C2218" s="2">
        <v>76</v>
      </c>
      <c r="D2218" s="5" t="s">
        <v>1748</v>
      </c>
      <c r="E2218" s="13">
        <v>0</v>
      </c>
      <c r="F2218" s="13">
        <v>905000</v>
      </c>
      <c r="G2218" s="13">
        <v>905000</v>
      </c>
      <c r="H2218" s="13">
        <v>349624.114</v>
      </c>
      <c r="I2218" s="13">
        <v>555375.88600000006</v>
      </c>
    </row>
    <row r="2219" spans="2:9" ht="15" customHeight="1" x14ac:dyDescent="0.2">
      <c r="B2219"/>
      <c r="C2219" s="14">
        <f>SUBTOTAL(9,C2215:C2218)</f>
        <v>289</v>
      </c>
      <c r="D2219" s="15" t="s">
        <v>1749</v>
      </c>
      <c r="E2219" s="16">
        <f>SUBTOTAL(9,E2215:E2218)</f>
        <v>0</v>
      </c>
      <c r="F2219" s="16">
        <f>SUBTOTAL(9,F2215:F2218)</f>
        <v>5420000</v>
      </c>
      <c r="G2219" s="16">
        <f>SUBTOTAL(9,G2215:G2218)</f>
        <v>5420000</v>
      </c>
      <c r="H2219" s="16">
        <f>SUBTOTAL(9,H2215:H2218)</f>
        <v>2200336.70322</v>
      </c>
      <c r="I2219" s="16">
        <f>SUBTOTAL(9,I2215:I2218)</f>
        <v>3219663.2967799995</v>
      </c>
    </row>
    <row r="2220" spans="2:9" ht="15" customHeight="1" x14ac:dyDescent="0.25">
      <c r="B2220" s="10">
        <v>2751</v>
      </c>
      <c r="C2220" s="11"/>
      <c r="D2220" s="5" t="s">
        <v>1750</v>
      </c>
      <c r="E2220" s="12"/>
      <c r="F2220" s="1"/>
      <c r="H2220" s="1"/>
      <c r="I2220" s="1"/>
    </row>
    <row r="2221" spans="2:9" x14ac:dyDescent="0.2">
      <c r="B2221"/>
      <c r="C2221" s="2">
        <v>70</v>
      </c>
      <c r="D2221" s="5" t="s">
        <v>907</v>
      </c>
      <c r="E2221" s="13">
        <v>0</v>
      </c>
      <c r="F2221" s="13">
        <v>10041000</v>
      </c>
      <c r="G2221" s="13">
        <v>10041000</v>
      </c>
      <c r="H2221" s="13">
        <v>3718787.6096899998</v>
      </c>
      <c r="I2221" s="13">
        <v>6322212.3903099997</v>
      </c>
    </row>
    <row r="2222" spans="2:9" x14ac:dyDescent="0.2">
      <c r="B2222"/>
      <c r="C2222" s="2">
        <v>71</v>
      </c>
      <c r="D2222" s="5" t="s">
        <v>1712</v>
      </c>
      <c r="E2222" s="13">
        <v>0</v>
      </c>
      <c r="F2222" s="13">
        <v>6000</v>
      </c>
      <c r="G2222" s="13">
        <v>6000</v>
      </c>
      <c r="H2222" s="13">
        <v>2240.7840000000001</v>
      </c>
      <c r="I2222" s="13">
        <v>3759.2159999999999</v>
      </c>
    </row>
    <row r="2223" spans="2:9" x14ac:dyDescent="0.2">
      <c r="B2223"/>
      <c r="C2223" s="2">
        <v>72</v>
      </c>
      <c r="D2223" s="5" t="s">
        <v>1751</v>
      </c>
      <c r="E2223" s="13">
        <v>0</v>
      </c>
      <c r="F2223" s="13">
        <v>1959250</v>
      </c>
      <c r="G2223" s="13">
        <v>1959250</v>
      </c>
      <c r="H2223" s="13">
        <v>700728.87476999999</v>
      </c>
      <c r="I2223" s="13">
        <v>1258521.1252299999</v>
      </c>
    </row>
    <row r="2224" spans="2:9" ht="15" customHeight="1" x14ac:dyDescent="0.2">
      <c r="B2224"/>
      <c r="C2224" s="14">
        <f>SUBTOTAL(9,C2221:C2223)</f>
        <v>213</v>
      </c>
      <c r="D2224" s="15" t="s">
        <v>1752</v>
      </c>
      <c r="E2224" s="16">
        <f>SUBTOTAL(9,E2221:E2223)</f>
        <v>0</v>
      </c>
      <c r="F2224" s="16">
        <f>SUBTOTAL(9,F2221:F2223)</f>
        <v>12006250</v>
      </c>
      <c r="G2224" s="16">
        <f>SUBTOTAL(9,G2221:G2223)</f>
        <v>12006250</v>
      </c>
      <c r="H2224" s="16">
        <f>SUBTOTAL(9,H2221:H2223)</f>
        <v>4421757.2684599999</v>
      </c>
      <c r="I2224" s="16">
        <f>SUBTOTAL(9,I2221:I2223)</f>
        <v>7584492.7315400001</v>
      </c>
    </row>
    <row r="2225" spans="2:9" ht="15" customHeight="1" x14ac:dyDescent="0.25">
      <c r="B2225" s="10">
        <v>2752</v>
      </c>
      <c r="C2225" s="11"/>
      <c r="D2225" s="5" t="s">
        <v>1753</v>
      </c>
      <c r="E2225" s="12"/>
      <c r="F2225" s="1"/>
      <c r="H2225" s="1"/>
      <c r="I2225" s="1"/>
    </row>
    <row r="2226" spans="2:9" x14ac:dyDescent="0.2">
      <c r="B2226"/>
      <c r="C2226" s="2">
        <v>70</v>
      </c>
      <c r="D2226" s="5" t="s">
        <v>1754</v>
      </c>
      <c r="E2226" s="13">
        <v>0</v>
      </c>
      <c r="F2226" s="13">
        <v>4630000</v>
      </c>
      <c r="G2226" s="13">
        <v>4630000</v>
      </c>
      <c r="H2226" s="13">
        <v>972171.92420999997</v>
      </c>
      <c r="I2226" s="13">
        <v>3657828.0757900001</v>
      </c>
    </row>
    <row r="2227" spans="2:9" x14ac:dyDescent="0.2">
      <c r="B2227"/>
      <c r="C2227" s="2">
        <v>71</v>
      </c>
      <c r="D2227" s="5" t="s">
        <v>1755</v>
      </c>
      <c r="E2227" s="13">
        <v>0</v>
      </c>
      <c r="F2227" s="13">
        <v>172000</v>
      </c>
      <c r="G2227" s="13">
        <v>172000</v>
      </c>
      <c r="H2227" s="13">
        <v>36891.213770000002</v>
      </c>
      <c r="I2227" s="13">
        <v>135108.78623</v>
      </c>
    </row>
    <row r="2228" spans="2:9" ht="15" customHeight="1" x14ac:dyDescent="0.2">
      <c r="B2228"/>
      <c r="C2228" s="14">
        <f>SUBTOTAL(9,C2226:C2227)</f>
        <v>141</v>
      </c>
      <c r="D2228" s="15" t="s">
        <v>1756</v>
      </c>
      <c r="E2228" s="16">
        <f>SUBTOTAL(9,E2226:E2227)</f>
        <v>0</v>
      </c>
      <c r="F2228" s="16">
        <f>SUBTOTAL(9,F2226:F2227)</f>
        <v>4802000</v>
      </c>
      <c r="G2228" s="16">
        <f>SUBTOTAL(9,G2226:G2227)</f>
        <v>4802000</v>
      </c>
      <c r="H2228" s="16">
        <f>SUBTOTAL(9,H2226:H2227)</f>
        <v>1009063.13798</v>
      </c>
      <c r="I2228" s="16">
        <f>SUBTOTAL(9,I2226:I2227)</f>
        <v>3792936.8620200003</v>
      </c>
    </row>
    <row r="2229" spans="2:9" ht="15" customHeight="1" x14ac:dyDescent="0.25">
      <c r="B2229" s="10">
        <v>2755</v>
      </c>
      <c r="C2229" s="11"/>
      <c r="D2229" s="5" t="s">
        <v>1757</v>
      </c>
      <c r="E2229" s="12"/>
      <c r="F2229" s="1"/>
      <c r="H2229" s="1"/>
      <c r="I2229" s="1"/>
    </row>
    <row r="2230" spans="2:9" x14ac:dyDescent="0.2">
      <c r="B2230"/>
      <c r="C2230" s="2">
        <v>62</v>
      </c>
      <c r="D2230" s="5" t="s">
        <v>1758</v>
      </c>
      <c r="E2230" s="13">
        <v>0</v>
      </c>
      <c r="F2230" s="13">
        <v>339000</v>
      </c>
      <c r="G2230" s="13">
        <v>339000</v>
      </c>
      <c r="H2230" s="13">
        <v>164581.00075000001</v>
      </c>
      <c r="I2230" s="13">
        <v>174418.99924999999</v>
      </c>
    </row>
    <row r="2231" spans="2:9" x14ac:dyDescent="0.2">
      <c r="B2231"/>
      <c r="C2231" s="2">
        <v>70</v>
      </c>
      <c r="D2231" s="5" t="s">
        <v>1759</v>
      </c>
      <c r="E2231" s="13">
        <v>0</v>
      </c>
      <c r="F2231" s="13">
        <v>4575000</v>
      </c>
      <c r="G2231" s="13">
        <v>4575000</v>
      </c>
      <c r="H2231" s="13">
        <v>1919892.0215</v>
      </c>
      <c r="I2231" s="13">
        <v>2655107.9785000002</v>
      </c>
    </row>
    <row r="2232" spans="2:9" x14ac:dyDescent="0.2">
      <c r="B2232"/>
      <c r="C2232" s="2">
        <v>71</v>
      </c>
      <c r="D2232" s="5" t="s">
        <v>1760</v>
      </c>
      <c r="E2232" s="13">
        <v>0</v>
      </c>
      <c r="F2232" s="13">
        <v>1920000</v>
      </c>
      <c r="G2232" s="13">
        <v>1920000</v>
      </c>
      <c r="H2232" s="13">
        <v>780340.27650000004</v>
      </c>
      <c r="I2232" s="13">
        <v>1139659.7235000001</v>
      </c>
    </row>
    <row r="2233" spans="2:9" x14ac:dyDescent="0.2">
      <c r="B2233"/>
      <c r="C2233" s="2">
        <v>72</v>
      </c>
      <c r="D2233" s="5" t="s">
        <v>1761</v>
      </c>
      <c r="E2233" s="13">
        <v>0</v>
      </c>
      <c r="F2233" s="13">
        <v>58000</v>
      </c>
      <c r="G2233" s="13">
        <v>58000</v>
      </c>
      <c r="H2233" s="13">
        <v>23975.84</v>
      </c>
      <c r="I2233" s="13">
        <v>34024.160000000003</v>
      </c>
    </row>
    <row r="2234" spans="2:9" x14ac:dyDescent="0.2">
      <c r="B2234"/>
      <c r="C2234" s="2">
        <v>73</v>
      </c>
      <c r="D2234" s="5" t="s">
        <v>1762</v>
      </c>
      <c r="E2234" s="13">
        <v>0</v>
      </c>
      <c r="F2234" s="13">
        <v>146000</v>
      </c>
      <c r="G2234" s="13">
        <v>146000</v>
      </c>
      <c r="H2234" s="13">
        <v>60220.55717</v>
      </c>
      <c r="I2234" s="13">
        <v>85779.44283</v>
      </c>
    </row>
    <row r="2235" spans="2:9" x14ac:dyDescent="0.2">
      <c r="B2235"/>
      <c r="C2235" s="2">
        <v>75</v>
      </c>
      <c r="D2235" s="5" t="s">
        <v>1763</v>
      </c>
      <c r="E2235" s="13">
        <v>0</v>
      </c>
      <c r="F2235" s="13">
        <v>132000</v>
      </c>
      <c r="G2235" s="13">
        <v>132000</v>
      </c>
      <c r="H2235" s="13">
        <v>53619.067560000003</v>
      </c>
      <c r="I2235" s="13">
        <v>78380.932440000004</v>
      </c>
    </row>
    <row r="2236" spans="2:9" ht="15" customHeight="1" x14ac:dyDescent="0.2">
      <c r="B2236"/>
      <c r="C2236" s="14">
        <f>SUBTOTAL(9,C2230:C2235)</f>
        <v>423</v>
      </c>
      <c r="D2236" s="15" t="s">
        <v>1764</v>
      </c>
      <c r="E2236" s="16">
        <f>SUBTOTAL(9,E2230:E2235)</f>
        <v>0</v>
      </c>
      <c r="F2236" s="16">
        <f>SUBTOTAL(9,F2230:F2235)</f>
        <v>7170000</v>
      </c>
      <c r="G2236" s="16">
        <f>SUBTOTAL(9,G2230:G2235)</f>
        <v>7170000</v>
      </c>
      <c r="H2236" s="16">
        <f>SUBTOTAL(9,H2230:H2235)</f>
        <v>3002628.7634799997</v>
      </c>
      <c r="I2236" s="16">
        <f>SUBTOTAL(9,I2230:I2235)</f>
        <v>4167371.2365200003</v>
      </c>
    </row>
    <row r="2237" spans="2:9" ht="15" customHeight="1" x14ac:dyDescent="0.25">
      <c r="B2237" s="10">
        <v>2756</v>
      </c>
      <c r="C2237" s="11"/>
      <c r="D2237" s="5" t="s">
        <v>1765</v>
      </c>
      <c r="E2237" s="12"/>
      <c r="F2237" s="1"/>
      <c r="H2237" s="1"/>
      <c r="I2237" s="1"/>
    </row>
    <row r="2238" spans="2:9" x14ac:dyDescent="0.2">
      <c r="B2238"/>
      <c r="C2238" s="2">
        <v>70</v>
      </c>
      <c r="D2238" s="5" t="s">
        <v>867</v>
      </c>
      <c r="E2238" s="13">
        <v>0</v>
      </c>
      <c r="F2238" s="13">
        <v>23000</v>
      </c>
      <c r="G2238" s="13">
        <v>23000</v>
      </c>
      <c r="H2238" s="13">
        <v>9832.0830000000005</v>
      </c>
      <c r="I2238" s="13">
        <v>13167.916999999999</v>
      </c>
    </row>
    <row r="2239" spans="2:9" x14ac:dyDescent="0.2">
      <c r="B2239"/>
      <c r="C2239" s="2">
        <v>71</v>
      </c>
      <c r="D2239" s="5" t="s">
        <v>1766</v>
      </c>
      <c r="E2239" s="13">
        <v>0</v>
      </c>
      <c r="F2239" s="13">
        <v>425000</v>
      </c>
      <c r="G2239" s="13">
        <v>425000</v>
      </c>
      <c r="H2239" s="13">
        <v>139481.40513999999</v>
      </c>
      <c r="I2239" s="13">
        <v>285518.59486000001</v>
      </c>
    </row>
    <row r="2240" spans="2:9" x14ac:dyDescent="0.2">
      <c r="B2240"/>
      <c r="C2240" s="2">
        <v>72</v>
      </c>
      <c r="D2240" s="5" t="s">
        <v>1767</v>
      </c>
      <c r="E2240" s="13">
        <v>0</v>
      </c>
      <c r="F2240" s="13">
        <v>225000</v>
      </c>
      <c r="G2240" s="13">
        <v>225000</v>
      </c>
      <c r="H2240" s="13">
        <v>73807.321100000001</v>
      </c>
      <c r="I2240" s="13">
        <v>151192.6789</v>
      </c>
    </row>
    <row r="2241" spans="2:9" ht="15" customHeight="1" x14ac:dyDescent="0.2">
      <c r="B2241"/>
      <c r="C2241" s="14">
        <f>SUBTOTAL(9,C2238:C2240)</f>
        <v>213</v>
      </c>
      <c r="D2241" s="15" t="s">
        <v>1768</v>
      </c>
      <c r="E2241" s="16">
        <f>SUBTOTAL(9,E2238:E2240)</f>
        <v>0</v>
      </c>
      <c r="F2241" s="16">
        <f>SUBTOTAL(9,F2238:F2240)</f>
        <v>673000</v>
      </c>
      <c r="G2241" s="16">
        <f>SUBTOTAL(9,G2238:G2240)</f>
        <v>673000</v>
      </c>
      <c r="H2241" s="16">
        <f>SUBTOTAL(9,H2238:H2240)</f>
        <v>223120.80924</v>
      </c>
      <c r="I2241" s="16">
        <f>SUBTOTAL(9,I2238:I2240)</f>
        <v>449879.19076000003</v>
      </c>
    </row>
    <row r="2242" spans="2:9" ht="15" customHeight="1" x14ac:dyDescent="0.25">
      <c r="B2242" s="10">
        <v>2790</v>
      </c>
      <c r="C2242" s="11"/>
      <c r="D2242" s="5" t="s">
        <v>1769</v>
      </c>
      <c r="E2242" s="12"/>
      <c r="F2242" s="1"/>
      <c r="H2242" s="1"/>
      <c r="I2242" s="1"/>
    </row>
    <row r="2243" spans="2:9" x14ac:dyDescent="0.2">
      <c r="B2243"/>
      <c r="C2243" s="2">
        <v>70</v>
      </c>
      <c r="D2243" s="5" t="s">
        <v>1770</v>
      </c>
      <c r="E2243" s="13">
        <v>0</v>
      </c>
      <c r="F2243" s="13">
        <v>195000</v>
      </c>
      <c r="G2243" s="13">
        <v>195000</v>
      </c>
      <c r="H2243" s="13">
        <v>85717.403409999999</v>
      </c>
      <c r="I2243" s="13">
        <v>109282.59659</v>
      </c>
    </row>
    <row r="2244" spans="2:9" ht="15" customHeight="1" x14ac:dyDescent="0.2">
      <c r="B2244"/>
      <c r="C2244" s="14">
        <f>SUBTOTAL(9,C2243:C2243)</f>
        <v>70</v>
      </c>
      <c r="D2244" s="15" t="s">
        <v>1771</v>
      </c>
      <c r="E2244" s="16">
        <f>SUBTOTAL(9,E2243:E2243)</f>
        <v>0</v>
      </c>
      <c r="F2244" s="16">
        <f>SUBTOTAL(9,F2243:F2243)</f>
        <v>195000</v>
      </c>
      <c r="G2244" s="16">
        <f>SUBTOTAL(9,G2243:G2243)</f>
        <v>195000</v>
      </c>
      <c r="H2244" s="16">
        <f>SUBTOTAL(9,H2243:H2243)</f>
        <v>85717.403409999999</v>
      </c>
      <c r="I2244" s="16">
        <f>SUBTOTAL(9,I2243:I2243)</f>
        <v>109282.59659</v>
      </c>
    </row>
    <row r="2245" spans="2:9" ht="15" customHeight="1" x14ac:dyDescent="0.2">
      <c r="C2245" s="17">
        <f>SUBTOTAL(9,C2214:C2244)</f>
        <v>1349</v>
      </c>
      <c r="D2245" s="18" t="s">
        <v>1772</v>
      </c>
      <c r="E2245" s="19">
        <f>SUBTOTAL(9,E2214:E2244)</f>
        <v>0</v>
      </c>
      <c r="F2245" s="19">
        <f>SUBTOTAL(9,F2214:F2244)</f>
        <v>30266250</v>
      </c>
      <c r="G2245" s="19">
        <f>SUBTOTAL(9,G2214:G2244)</f>
        <v>30266250</v>
      </c>
      <c r="H2245" s="19">
        <f>SUBTOTAL(9,H2214:H2244)</f>
        <v>10942624.085790001</v>
      </c>
      <c r="I2245" s="19">
        <f>SUBTOTAL(9,I2214:I2244)</f>
        <v>19323625.914209999</v>
      </c>
    </row>
    <row r="2246" spans="2:9" ht="15" customHeight="1" x14ac:dyDescent="0.2">
      <c r="C2246" s="17">
        <f>SUBTOTAL(9,C2141:C2245)</f>
        <v>4397</v>
      </c>
      <c r="D2246" s="18" t="s">
        <v>1773</v>
      </c>
      <c r="E2246" s="19">
        <f>SUBTOTAL(9,E2141:E2245)</f>
        <v>128968</v>
      </c>
      <c r="F2246" s="19">
        <f>SUBTOTAL(9,F2141:F2245)</f>
        <v>439658294</v>
      </c>
      <c r="G2246" s="19">
        <f>SUBTOTAL(9,G2141:G2245)</f>
        <v>439787262</v>
      </c>
      <c r="H2246" s="19">
        <f>SUBTOTAL(9,H2141:H2245)</f>
        <v>177352087.82486999</v>
      </c>
      <c r="I2246" s="19">
        <f>SUBTOTAL(9,I2141:I2245)</f>
        <v>262435174.17513001</v>
      </c>
    </row>
    <row r="2247" spans="2:9" x14ac:dyDescent="0.2">
      <c r="C2247" s="17"/>
      <c r="D2247" s="20"/>
      <c r="E2247" s="21"/>
      <c r="F2247" s="21"/>
      <c r="G2247" s="21"/>
      <c r="H2247" s="21"/>
      <c r="I2247" s="21"/>
    </row>
    <row r="2248" spans="2:9" ht="15" customHeight="1" x14ac:dyDescent="0.2">
      <c r="B2248" s="1"/>
      <c r="C2248" s="2"/>
      <c r="D2248" s="3" t="s">
        <v>1774</v>
      </c>
      <c r="E2248" s="1"/>
      <c r="F2248" s="1"/>
      <c r="G2248" s="1"/>
      <c r="H2248" s="1"/>
      <c r="I2248" s="1"/>
    </row>
    <row r="2249" spans="2:9" ht="27" customHeight="1" x14ac:dyDescent="0.25">
      <c r="B2249" s="1"/>
      <c r="C2249" s="2"/>
      <c r="D2249" s="9" t="s">
        <v>9</v>
      </c>
      <c r="E2249" s="1"/>
      <c r="F2249" s="1"/>
      <c r="G2249" s="1"/>
      <c r="H2249" s="1"/>
      <c r="I2249" s="1"/>
    </row>
    <row r="2250" spans="2:9" ht="15" customHeight="1" x14ac:dyDescent="0.25">
      <c r="B2250" s="10">
        <v>2800</v>
      </c>
      <c r="C2250" s="11"/>
      <c r="D2250" s="5" t="s">
        <v>1775</v>
      </c>
      <c r="E2250" s="12"/>
      <c r="F2250" s="1"/>
      <c r="H2250" s="1"/>
      <c r="I2250" s="1"/>
    </row>
    <row r="2251" spans="2:9" x14ac:dyDescent="0.2">
      <c r="B2251"/>
      <c r="C2251" s="2">
        <v>50</v>
      </c>
      <c r="D2251" s="5" t="s">
        <v>1776</v>
      </c>
      <c r="E2251" s="13">
        <v>0</v>
      </c>
      <c r="F2251" s="13">
        <v>204087000</v>
      </c>
      <c r="G2251" s="13">
        <v>204087000</v>
      </c>
      <c r="H2251" s="13">
        <v>-26047083.228810001</v>
      </c>
      <c r="I2251" s="13">
        <v>230134083.22881001</v>
      </c>
    </row>
    <row r="2252" spans="2:9" ht="15" customHeight="1" x14ac:dyDescent="0.2">
      <c r="B2252"/>
      <c r="C2252" s="14">
        <f>SUBTOTAL(9,C2251:C2251)</f>
        <v>50</v>
      </c>
      <c r="D2252" s="15" t="s">
        <v>1777</v>
      </c>
      <c r="E2252" s="16">
        <f>SUBTOTAL(9,E2251:E2251)</f>
        <v>0</v>
      </c>
      <c r="F2252" s="16">
        <f>SUBTOTAL(9,F2251:F2251)</f>
        <v>204087000</v>
      </c>
      <c r="G2252" s="16">
        <f>SUBTOTAL(9,G2251:G2251)</f>
        <v>204087000</v>
      </c>
      <c r="H2252" s="16">
        <f>SUBTOTAL(9,H2251:H2251)</f>
        <v>-26047083.228810001</v>
      </c>
      <c r="I2252" s="16">
        <f>SUBTOTAL(9,I2251:I2251)</f>
        <v>230134083.22881001</v>
      </c>
    </row>
    <row r="2253" spans="2:9" ht="15" customHeight="1" x14ac:dyDescent="0.2">
      <c r="C2253" s="17">
        <f>SUBTOTAL(9,C2249:C2252)</f>
        <v>50</v>
      </c>
      <c r="D2253" s="18" t="s">
        <v>1778</v>
      </c>
      <c r="E2253" s="19">
        <f>SUBTOTAL(9,E2249:E2252)</f>
        <v>0</v>
      </c>
      <c r="F2253" s="19">
        <f>SUBTOTAL(9,F2249:F2252)</f>
        <v>204087000</v>
      </c>
      <c r="G2253" s="19">
        <f>SUBTOTAL(9,G2249:G2252)</f>
        <v>204087000</v>
      </c>
      <c r="H2253" s="19">
        <f>SUBTOTAL(9,H2249:H2252)</f>
        <v>-26047083.228810001</v>
      </c>
      <c r="I2253" s="19">
        <f>SUBTOTAL(9,I2249:I2252)</f>
        <v>230134083.22881001</v>
      </c>
    </row>
    <row r="2254" spans="2:9" x14ac:dyDescent="0.2">
      <c r="C2254" s="17"/>
      <c r="D2254" s="20"/>
      <c r="E2254" s="21"/>
      <c r="F2254" s="21"/>
      <c r="G2254" s="21"/>
      <c r="H2254" s="21"/>
      <c r="I2254" s="21"/>
    </row>
    <row r="2255" spans="2:9" ht="15" customHeight="1" x14ac:dyDescent="0.2">
      <c r="C2255" s="17">
        <f>SUBTOTAL(9,C7:C2254)</f>
        <v>58945</v>
      </c>
      <c r="D2255" s="22" t="s">
        <v>1779</v>
      </c>
      <c r="E2255" s="23">
        <f>SUBTOTAL(9,E7:E2254)</f>
        <v>10570462</v>
      </c>
      <c r="F2255" s="23">
        <f>SUBTOTAL(9,F7:F2254)</f>
        <v>1613230613</v>
      </c>
      <c r="G2255" s="23">
        <f>SUBTOTAL(9,G7:G2254)</f>
        <v>1623801075</v>
      </c>
      <c r="H2255" s="23">
        <f>SUBTOTAL(9,H7:H2254)</f>
        <v>586390505.82236016</v>
      </c>
      <c r="I2255" s="23">
        <f>SUBTOTAL(9,I7:I2254)</f>
        <v>1037410569.177639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- 201605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2016-06-22T09:56:29Z</dcterms:created>
  <dcterms:modified xsi:type="dcterms:W3CDTF">2016-06-28T11:04:41Z</dcterms:modified>
</cp:coreProperties>
</file>